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<sst xmlns="http://schemas.openxmlformats.org/spreadsheetml/2006/main" count="1751" uniqueCount="553">
  <si>
    <t>File opened</t>
  </si>
  <si>
    <t>2023-12-08 15:01:15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</si>
  <si>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</si>
  <si>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</si>
  <si>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</si>
  <si>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</si>
  <si>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</si>
  <si>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</si>
  <si>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</si>
  <si>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</si>
  <si>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</si>
  <si>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</si>
  <si>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</si>
  <si>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</si>
  <si>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</si>
  <si>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Wed Nov  8 10:46</t>
  </si>
  <si>
    <t>H2O rangematch</t>
  </si>
  <si>
    <t>Wed Nov  8 10:52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</si>
  <si>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</si>
  <si>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</si>
  <si>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</si>
  <si>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</si>
  <si>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</si>
  <si>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</si>
  <si>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</si>
  <si>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</si>
  <si>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</si>
  <si>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15:01:15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</si>
  <si>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</si>
  <si>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</si>
  <si>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</si>
  <si>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</si>
  <si>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</si>
  <si>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</si>
  <si>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</si>
  <si>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</si>
  <si>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</si>
  <si>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</si>
  <si>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</si>
  <si>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</si>
  <si>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</si>
  <si>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</si>
  <si>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</si>
  <si>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</si>
  <si>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</si>
  <si>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</si>
  <si>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</si>
  <si>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</si>
  <si>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</si>
  <si>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</si>
  <si>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</si>
  <si>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</si>
  <si>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</si>
  <si>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</si>
  <si>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</si>
  <si>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</si>
  <si>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</si>
  <si>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</si>
  <si>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</si>
  <si>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</si>
  <si>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</si>
  <si>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</si>
  <si>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</si>
  <si>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</si>
  <si>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</si>
  <si>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</si>
  <si>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</si>
  <si>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</si>
  <si>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</si>
  <si>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</si>
  <si>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</si>
  <si>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</si>
  <si>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</si>
  <si>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</si>
  <si>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</si>
  <si>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</si>
  <si>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</si>
  <si>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</si>
  <si>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</si>
  <si>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</si>
  <si>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</si>
  <si>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</si>
  <si>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</si>
  <si>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</si>
  <si>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</si>
  <si>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1.63569 190.917 347.118 601.88 839.433 1050.42 1229.91 1368.38</t>
  </si>
  <si>
    <t>Fs_true</t>
  </si>
  <si>
    <t>1.53571 226.979 384.474 606.592 800.557 1004.6 1201.24 1400.83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</si>
  <si>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</si>
  <si>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</si>
  <si>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</si>
  <si>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</si>
  <si>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</si>
  <si>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</si>
  <si>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</si>
  <si>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</si>
  <si>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</si>
  <si>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</si>
  <si>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</si>
  <si>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</si>
  <si>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</si>
  <si>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</si>
  <si>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</si>
  <si>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</si>
  <si>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</si>
  <si>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</si>
  <si>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</si>
  <si>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</si>
  <si>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</si>
  <si>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</si>
  <si>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</si>
  <si>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</si>
  <si>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</si>
  <si>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</si>
  <si>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</si>
  <si>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</si>
  <si>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</si>
  <si>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</si>
  <si>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</si>
  <si>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</si>
  <si>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</si>
  <si>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</si>
  <si>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</si>
  <si>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</si>
  <si>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</si>
  <si>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</si>
  <si>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</si>
  <si>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</si>
  <si>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</si>
  <si>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</si>
  <si>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</si>
  <si>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</si>
  <si>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</si>
  <si>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</si>
  <si>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</si>
  <si>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</si>
  <si>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</si>
  <si>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</si>
  <si>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</si>
  <si>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</si>
  <si>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</si>
  <si>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</si>
  <si>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</si>
  <si>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</si>
  <si>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</si>
  <si>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</si>
  <si>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</si>
  <si>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</si>
  <si>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</si>
  <si>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</si>
  <si>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</si>
  <si>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</si>
  <si>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</si>
  <si>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</si>
  <si>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</si>
  <si>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</si>
  <si>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</si>
  <si>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</si>
  <si>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</si>
  <si>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</si>
  <si>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</si>
  <si>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</si>
  <si>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</si>
  <si>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</si>
  <si>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</si>
  <si>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</si>
  <si>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</si>
  <si>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</si>
  <si>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</si>
  <si>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</si>
  <si>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</si>
  <si>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</si>
  <si>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</si>
  <si>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</si>
  <si>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</si>
  <si>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</si>
  <si>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</si>
  <si>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</si>
  <si>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</si>
  <si>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</si>
  <si>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</si>
  <si>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</si>
  <si>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</si>
  <si>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</si>
  <si>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</si>
  <si>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</si>
  <si>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</si>
  <si>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</si>
  <si>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</si>
  <si>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</si>
  <si>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</si>
  <si>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</si>
  <si>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</si>
  <si>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</si>
  <si>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</si>
  <si>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</si>
  <si>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</si>
  <si>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</si>
  <si>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</si>
  <si>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</si>
  <si>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</si>
  <si>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</si>
  <si>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</si>
  <si>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</si>
  <si>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</si>
  <si>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</si>
  <si>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</si>
  <si>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</si>
  <si>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</si>
  <si>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</si>
  <si>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</si>
  <si>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</si>
  <si>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</si>
  <si>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</si>
  <si>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</si>
  <si>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</si>
  <si>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</si>
  <si>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</si>
  <si>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</si>
  <si>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</si>
  <si>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</si>
  <si>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</si>
  <si>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</si>
  <si>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</si>
  <si>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</si>
  <si>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</si>
  <si>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</si>
  <si>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</si>
  <si>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</si>
  <si>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</si>
  <si>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</si>
  <si>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</si>
  <si>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</si>
  <si>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</si>
  <si>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</si>
  <si>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</si>
  <si>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</si>
  <si>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</si>
  <si>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</si>
  <si>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</si>
  <si>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</si>
  <si>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</si>
  <si>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</si>
  <si>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</si>
  <si>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</si>
  <si>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</si>
  <si>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</si>
  <si>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</si>
  <si>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</si>
  <si>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</si>
  <si>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</si>
  <si>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</si>
  <si>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</si>
  <si>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</si>
  <si>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</si>
  <si>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</si>
  <si>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</si>
  <si>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</si>
  <si>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</si>
  <si>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</si>
  <si>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</si>
  <si>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</si>
  <si>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</si>
  <si>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</si>
  <si>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</si>
  <si>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</si>
  <si>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</si>
  <si>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</si>
  <si>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</si>
  <si>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</si>
  <si>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</si>
  <si>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</si>
  <si>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</si>
  <si>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</si>
  <si>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</si>
  <si>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</si>
  <si>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</si>
  <si>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</si>
  <si>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</si>
  <si>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</si>
  <si>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</si>
  <si>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</si>
  <si>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</si>
  <si>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</si>
  <si>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</si>
  <si>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</si>
  <si>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</si>
  <si>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</si>
  <si>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</si>
  <si>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</si>
  <si>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</si>
  <si>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</si>
  <si>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</si>
  <si>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</si>
  <si>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</si>
  <si>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</si>
  <si>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</si>
  <si>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</si>
  <si>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</si>
  <si>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</si>
  <si>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</si>
  <si>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</si>
  <si>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</si>
  <si>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</si>
  <si>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</si>
  <si>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</si>
  <si>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</si>
  <si>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</si>
  <si>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</si>
  <si>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</si>
  <si>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</si>
  <si>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</si>
  <si>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</si>
  <si>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</si>
  <si>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</si>
  <si>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</si>
  <si>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</si>
  <si>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</si>
  <si>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</si>
  <si>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</si>
  <si>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</si>
  <si>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</si>
  <si>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</si>
  <si>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</si>
  <si>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</si>
  <si>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</si>
  <si>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</si>
  <si>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</si>
  <si>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</si>
  <si>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</si>
  <si>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</si>
  <si>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</si>
  <si>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</si>
  <si>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</si>
  <si>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</si>
  <si>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</si>
  <si>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</si>
  <si>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</si>
  <si>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</si>
  <si>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</si>
  <si>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</si>
  <si>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</si>
  <si>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</si>
  <si>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</si>
  <si>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</si>
  <si>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</si>
  <si>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</si>
  <si>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</si>
  <si>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</si>
  <si>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</si>
  <si>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</si>
  <si>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</si>
  <si>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</si>
  <si>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</si>
  <si>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</si>
  <si>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</si>
  <si>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</si>
  <si>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</si>
  <si>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</si>
  <si>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</si>
  <si>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</si>
  <si>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</si>
  <si>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</si>
  <si>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</si>
  <si>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</si>
  <si>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</si>
  <si>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</si>
  <si>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</si>
  <si>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</si>
  <si>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</si>
  <si>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</si>
  <si>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</si>
  <si>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</si>
  <si>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</si>
  <si>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</si>
  <si>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</si>
  <si>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</si>
  <si>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</si>
  <si>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</si>
  <si>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</si>
  <si>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</si>
  <si>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</si>
  <si>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</si>
  <si>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</si>
  <si>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</si>
  <si>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</si>
  <si>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</si>
  <si>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</si>
  <si>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</si>
  <si>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</si>
  <si>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</si>
  <si>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</si>
  <si>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</si>
  <si>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</si>
  <si>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</si>
  <si>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</si>
  <si>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</si>
  <si>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</si>
  <si>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</si>
  <si>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</si>
  <si>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</si>
  <si>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</si>
  <si>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</si>
  <si>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</si>
  <si>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</si>
  <si>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</si>
  <si>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</si>
  <si>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</si>
  <si>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</si>
  <si>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</si>
  <si>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</si>
  <si>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</si>
  <si>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</si>
  <si>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</si>
  <si>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</si>
  <si>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</si>
  <si>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</si>
  <si>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</si>
  <si>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</si>
  <si>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</si>
  <si>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</si>
  <si>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</si>
  <si>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</si>
  <si>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</si>
  <si>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</si>
  <si>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</si>
  <si>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</si>
  <si>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</si>
  <si>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</si>
  <si>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</si>
  <si>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</si>
  <si>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</si>
  <si>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</si>
  <si>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</si>
  <si>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20231207 15:14:07</t>
  </si>
  <si>
    <t>15:14:07</t>
  </si>
  <si>
    <t>scz-2-20</t>
  </si>
  <si>
    <t>-</t>
  </si>
  <si>
    <t>RECT-187-20231208-15_13_10</t>
  </si>
  <si>
    <t>0: Broadleaf</t>
  </si>
  <si>
    <t>--:--:--</t>
  </si>
  <si>
    <t>2/3</t>
  </si>
  <si>
    <t>00000000</t>
  </si>
  <si>
    <t>iiiiiiii</t>
  </si>
  <si>
    <t>off</t>
  </si>
  <si>
    <t>20231207 15:16:13</t>
  </si>
  <si>
    <t>15:16:13</t>
  </si>
  <si>
    <t>RECT-188-20231208-15_15_17</t>
  </si>
  <si>
    <t>20231207 15:19:36</t>
  </si>
  <si>
    <t>15:19:36</t>
  </si>
  <si>
    <t>RECT-189-20231208-15_18_40</t>
  </si>
  <si>
    <t>20231207 15:25:32</t>
  </si>
  <si>
    <t>15:25:32</t>
  </si>
  <si>
    <t>RECT-190-20231208-15_24_36</t>
  </si>
  <si>
    <t>3/3</t>
  </si>
  <si>
    <t>20231207 15:27:31</t>
  </si>
  <si>
    <t>15:27:31</t>
  </si>
  <si>
    <t>RECT-191-20231208-15_26_35</t>
  </si>
  <si>
    <t>20231207 15:29:34</t>
  </si>
  <si>
    <t>15:29:34</t>
  </si>
  <si>
    <t>RECT-192-20231208-15_28_37</t>
  </si>
  <si>
    <t>20231207 15:40:44</t>
  </si>
  <si>
    <t>15:40:44</t>
  </si>
  <si>
    <t>RECT-193-20231208-15_39_48</t>
  </si>
  <si>
    <t>20231207 15:42:46</t>
  </si>
  <si>
    <t>15:42:46</t>
  </si>
  <si>
    <t>RECT-194-20231208-15_41_49</t>
  </si>
  <si>
    <t>20231207 15:45:17</t>
  </si>
  <si>
    <t>15:45:17</t>
  </si>
  <si>
    <t>RECT-195-20231208-15_44_21</t>
  </si>
  <si>
    <t>20231207 15:55:13</t>
  </si>
  <si>
    <t>15:55:13</t>
  </si>
  <si>
    <t>RECT-196-20231208-15_54_17</t>
  </si>
  <si>
    <t>20231207 16:01:16</t>
  </si>
  <si>
    <t>16:01:16</t>
  </si>
  <si>
    <t>RECT-197-20231208-16_00_19</t>
  </si>
  <si>
    <t>20231207 16:02:48</t>
  </si>
  <si>
    <t>16:02:48</t>
  </si>
  <si>
    <t>RECT-198-20231208-16_01_52</t>
  </si>
  <si>
    <t>20231207 16:14:17</t>
  </si>
  <si>
    <t>16:14:17</t>
  </si>
  <si>
    <t>RECT-199-20231208-16_13_21</t>
  </si>
  <si>
    <t>20231207 16:15:28</t>
  </si>
  <si>
    <t>16:15:28</t>
  </si>
  <si>
    <t>RECT-200-20231208-16_14_32</t>
  </si>
  <si>
    <t>20231207 16:17:11</t>
  </si>
  <si>
    <t>16:17:11</t>
  </si>
  <si>
    <t>RECT-201-20231208-16_16_15</t>
  </si>
  <si>
    <t>20231207 16:40:33</t>
  </si>
  <si>
    <t>16:40:33</t>
  </si>
  <si>
    <t>RECT-202-20231208-16_39_36</t>
  </si>
  <si>
    <t>20231207 16:48:42</t>
  </si>
  <si>
    <t>16:48:42</t>
  </si>
  <si>
    <t>RECT-203-20231208-16_47_45</t>
  </si>
  <si>
    <t>20231207 16:51:10</t>
  </si>
  <si>
    <t>16:51:10</t>
  </si>
  <si>
    <t>RECT-204-20231208-16_50_13</t>
  </si>
  <si>
    <t>20231207 17:31:03</t>
  </si>
  <si>
    <t>17:31:03</t>
  </si>
  <si>
    <t>ely-2-17</t>
  </si>
  <si>
    <t>RECT-205-20231208-17_30_06</t>
  </si>
  <si>
    <t>20231207 17:33:39</t>
  </si>
  <si>
    <t>17:33:39</t>
  </si>
  <si>
    <t>RECT-206-20231208-17_32_43</t>
  </si>
  <si>
    <t>20231207 17:35:52</t>
  </si>
  <si>
    <t>17:35:52</t>
  </si>
  <si>
    <t>RECT-207-20231208-17_34_55</t>
  </si>
  <si>
    <t>20231207 17:41:50</t>
  </si>
  <si>
    <t>17:41:50</t>
  </si>
  <si>
    <t>RECT-208-20231208-17_40_53</t>
  </si>
  <si>
    <t>20231207 17:43:38</t>
  </si>
  <si>
    <t>17:43:38</t>
  </si>
  <si>
    <t>RECT-209-20231208-17_42_42</t>
  </si>
  <si>
    <t>20231207 17:45:44</t>
  </si>
  <si>
    <t>17:45:44</t>
  </si>
  <si>
    <t>RECT-210-20231208-17_44_47</t>
  </si>
  <si>
    <t>20231207 17:51:50</t>
  </si>
  <si>
    <t>17:51:50</t>
  </si>
  <si>
    <t>RECT-211-20231208-17_50_53</t>
  </si>
  <si>
    <t>1/3</t>
  </si>
  <si>
    <t>20231207 17:55:39</t>
  </si>
  <si>
    <t>17:55:39</t>
  </si>
  <si>
    <t>RECT-212-20231208-17_54_43</t>
  </si>
  <si>
    <t>20231207 17:57:31</t>
  </si>
  <si>
    <t>17:57:31</t>
  </si>
  <si>
    <t>RECT-213-20231208-17_56_34</t>
  </si>
  <si>
    <t>20231207 18:03:32</t>
  </si>
  <si>
    <t>18:03:32</t>
  </si>
  <si>
    <t>RECT-214-20231208-18_02_36</t>
  </si>
  <si>
    <t>20231207 18:04:50</t>
  </si>
  <si>
    <t>18:04:50</t>
  </si>
  <si>
    <t>RECT-215-20231208-18_03_54</t>
  </si>
  <si>
    <t>20231207 18:06:25</t>
  </si>
  <si>
    <t>18:06:25</t>
  </si>
  <si>
    <t>RECT-216-20231208-18_05_28</t>
  </si>
  <si>
    <t>20231207 18:14:17</t>
  </si>
  <si>
    <t>18:14:17</t>
  </si>
  <si>
    <t>RECT-217-20231208-18_13_21</t>
  </si>
  <si>
    <t>20231207 18:15:38</t>
  </si>
  <si>
    <t>18:15:38</t>
  </si>
  <si>
    <t>RECT-218-20231208-18_14_42</t>
  </si>
  <si>
    <t>20231207 18:17:51</t>
  </si>
  <si>
    <t>18:17:51</t>
  </si>
  <si>
    <t>RECT-219-20231208-18_16_55</t>
  </si>
  <si>
    <t>20231207 18:28:35</t>
  </si>
  <si>
    <t>18:28:35</t>
  </si>
  <si>
    <t>RECT-220-20231208-18_27_39</t>
  </si>
  <si>
    <t>20231207 18:30:29</t>
  </si>
  <si>
    <t>18:30:29</t>
  </si>
  <si>
    <t>RECT-221-20231208-18_29_33</t>
  </si>
  <si>
    <t>20231207 18:32:01</t>
  </si>
  <si>
    <t>18:32:01</t>
  </si>
  <si>
    <t>RECT-222-20231208-18_31_05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</si>
</sst>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J54"/>
  <sheetViews>
    <sheetView tabSelected="1" workbookViewId="0"/>
  </sheetViews>
  <sheetFormatPr defaultRowHeight="15"/>
  <sheetData>
    <row r="2" spans="1:296">
      <c r="A2" t="s">
        <v>29</v>
      </c>
      <c r="B2" t="s">
        <v>30</v>
      </c>
      <c r="C2" t="s">
        <v>32</v>
      </c>
    </row>
    <row r="3" spans="1:296">
      <c r="B3" t="s">
        <v>31</v>
      </c>
      <c r="C3" t="s">
        <v>33</v>
      </c>
    </row>
    <row r="4" spans="1:29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6">
      <c r="B5" t="s">
        <v>19</v>
      </c>
      <c r="C5" t="s">
        <v>37</v>
      </c>
      <c r="D5">
        <v>0.572</v>
      </c>
      <c r="E5">
        <v>0.3872742</v>
      </c>
      <c r="F5">
        <v>-0.01870584</v>
      </c>
      <c r="G5">
        <v>0</v>
      </c>
      <c r="H5">
        <v>-0.00737389</v>
      </c>
      <c r="I5">
        <v>1</v>
      </c>
      <c r="J5">
        <v>2</v>
      </c>
      <c r="K5">
        <v>96.90000000000001</v>
      </c>
    </row>
    <row r="6" spans="1:296">
      <c r="A6" t="s">
        <v>46</v>
      </c>
      <c r="B6" t="s">
        <v>47</v>
      </c>
    </row>
    <row r="7" spans="1:296">
      <c r="B7" t="s">
        <v>48</v>
      </c>
    </row>
    <row r="8" spans="1:296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6">
      <c r="B9">
        <v>0</v>
      </c>
      <c r="C9">
        <v>1</v>
      </c>
      <c r="D9">
        <v>0</v>
      </c>
      <c r="E9">
        <v>0</v>
      </c>
    </row>
    <row r="10" spans="1:296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6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6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6">
      <c r="B13">
        <v>0</v>
      </c>
      <c r="C13">
        <v>0</v>
      </c>
      <c r="D13">
        <v>0</v>
      </c>
      <c r="E13">
        <v>0</v>
      </c>
      <c r="F13">
        <v>1</v>
      </c>
    </row>
    <row r="14" spans="1:296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6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6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91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96</v>
      </c>
      <c r="DH16" t="s">
        <v>96</v>
      </c>
      <c r="DI16" t="s">
        <v>96</v>
      </c>
      <c r="DJ16" t="s">
        <v>96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98</v>
      </c>
      <c r="DQ16" t="s">
        <v>98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100</v>
      </c>
      <c r="ES16" t="s">
        <v>100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103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104</v>
      </c>
      <c r="GR16" t="s">
        <v>104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105</v>
      </c>
      <c r="HJ16" t="s">
        <v>105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106</v>
      </c>
      <c r="IC16" t="s">
        <v>106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107</v>
      </c>
      <c r="IV16" t="s">
        <v>107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109</v>
      </c>
      <c r="JV16" t="s">
        <v>109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</row>
    <row r="17" spans="1:296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92</v>
      </c>
      <c r="AS17" t="s">
        <v>153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185</v>
      </c>
      <c r="CU17" t="s">
        <v>206</v>
      </c>
      <c r="CV17" t="s">
        <v>207</v>
      </c>
      <c r="CW17" t="s">
        <v>208</v>
      </c>
      <c r="CX17" t="s">
        <v>159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117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111</v>
      </c>
      <c r="FP17" t="s">
        <v>114</v>
      </c>
      <c r="FQ17" t="s">
        <v>276</v>
      </c>
      <c r="FR17" t="s">
        <v>277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</row>
    <row r="18" spans="1:296">
      <c r="B18" t="s">
        <v>400</v>
      </c>
      <c r="C18" t="s">
        <v>400</v>
      </c>
      <c r="F18" t="s">
        <v>400</v>
      </c>
      <c r="H18" t="s">
        <v>400</v>
      </c>
      <c r="I18" t="s">
        <v>401</v>
      </c>
      <c r="J18" t="s">
        <v>402</v>
      </c>
      <c r="K18" t="s">
        <v>403</v>
      </c>
      <c r="L18" t="s">
        <v>404</v>
      </c>
      <c r="M18" t="s">
        <v>404</v>
      </c>
      <c r="N18" t="s">
        <v>233</v>
      </c>
      <c r="O18" t="s">
        <v>233</v>
      </c>
      <c r="P18" t="s">
        <v>401</v>
      </c>
      <c r="Q18" t="s">
        <v>401</v>
      </c>
      <c r="R18" t="s">
        <v>401</v>
      </c>
      <c r="S18" t="s">
        <v>401</v>
      </c>
      <c r="T18" t="s">
        <v>405</v>
      </c>
      <c r="U18" t="s">
        <v>406</v>
      </c>
      <c r="V18" t="s">
        <v>406</v>
      </c>
      <c r="W18" t="s">
        <v>407</v>
      </c>
      <c r="X18" t="s">
        <v>408</v>
      </c>
      <c r="Y18" t="s">
        <v>407</v>
      </c>
      <c r="Z18" t="s">
        <v>407</v>
      </c>
      <c r="AA18" t="s">
        <v>407</v>
      </c>
      <c r="AB18" t="s">
        <v>405</v>
      </c>
      <c r="AC18" t="s">
        <v>405</v>
      </c>
      <c r="AD18" t="s">
        <v>405</v>
      </c>
      <c r="AE18" t="s">
        <v>405</v>
      </c>
      <c r="AF18" t="s">
        <v>403</v>
      </c>
      <c r="AG18" t="s">
        <v>402</v>
      </c>
      <c r="AH18" t="s">
        <v>403</v>
      </c>
      <c r="AI18" t="s">
        <v>404</v>
      </c>
      <c r="AJ18" t="s">
        <v>404</v>
      </c>
      <c r="AK18" t="s">
        <v>409</v>
      </c>
      <c r="AL18" t="s">
        <v>410</v>
      </c>
      <c r="AM18" t="s">
        <v>402</v>
      </c>
      <c r="AN18" t="s">
        <v>411</v>
      </c>
      <c r="AO18" t="s">
        <v>411</v>
      </c>
      <c r="AP18" t="s">
        <v>412</v>
      </c>
      <c r="AQ18" t="s">
        <v>410</v>
      </c>
      <c r="AR18" t="s">
        <v>413</v>
      </c>
      <c r="AS18" t="s">
        <v>408</v>
      </c>
      <c r="AU18" t="s">
        <v>408</v>
      </c>
      <c r="AV18" t="s">
        <v>413</v>
      </c>
      <c r="BB18" t="s">
        <v>403</v>
      </c>
      <c r="BI18" t="s">
        <v>403</v>
      </c>
      <c r="BJ18" t="s">
        <v>403</v>
      </c>
      <c r="BK18" t="s">
        <v>403</v>
      </c>
      <c r="BL18" t="s">
        <v>414</v>
      </c>
      <c r="BZ18" t="s">
        <v>415</v>
      </c>
      <c r="CB18" t="s">
        <v>415</v>
      </c>
      <c r="CC18" t="s">
        <v>403</v>
      </c>
      <c r="CF18" t="s">
        <v>415</v>
      </c>
      <c r="CG18" t="s">
        <v>408</v>
      </c>
      <c r="CJ18" t="s">
        <v>416</v>
      </c>
      <c r="CK18" t="s">
        <v>416</v>
      </c>
      <c r="CM18" t="s">
        <v>417</v>
      </c>
      <c r="CN18" t="s">
        <v>415</v>
      </c>
      <c r="CP18" t="s">
        <v>415</v>
      </c>
      <c r="CQ18" t="s">
        <v>403</v>
      </c>
      <c r="CU18" t="s">
        <v>415</v>
      </c>
      <c r="CW18" t="s">
        <v>418</v>
      </c>
      <c r="CZ18" t="s">
        <v>415</v>
      </c>
      <c r="DA18" t="s">
        <v>415</v>
      </c>
      <c r="DC18" t="s">
        <v>415</v>
      </c>
      <c r="DE18" t="s">
        <v>415</v>
      </c>
      <c r="DG18" t="s">
        <v>403</v>
      </c>
      <c r="DH18" t="s">
        <v>403</v>
      </c>
      <c r="DJ18" t="s">
        <v>419</v>
      </c>
      <c r="DK18" t="s">
        <v>420</v>
      </c>
      <c r="DN18" t="s">
        <v>401</v>
      </c>
      <c r="DP18" t="s">
        <v>400</v>
      </c>
      <c r="DQ18" t="s">
        <v>404</v>
      </c>
      <c r="DR18" t="s">
        <v>404</v>
      </c>
      <c r="DS18" t="s">
        <v>411</v>
      </c>
      <c r="DT18" t="s">
        <v>411</v>
      </c>
      <c r="DU18" t="s">
        <v>404</v>
      </c>
      <c r="DV18" t="s">
        <v>411</v>
      </c>
      <c r="DW18" t="s">
        <v>413</v>
      </c>
      <c r="DX18" t="s">
        <v>407</v>
      </c>
      <c r="DY18" t="s">
        <v>407</v>
      </c>
      <c r="DZ18" t="s">
        <v>406</v>
      </c>
      <c r="EA18" t="s">
        <v>406</v>
      </c>
      <c r="EB18" t="s">
        <v>406</v>
      </c>
      <c r="EC18" t="s">
        <v>406</v>
      </c>
      <c r="ED18" t="s">
        <v>406</v>
      </c>
      <c r="EE18" t="s">
        <v>421</v>
      </c>
      <c r="EF18" t="s">
        <v>403</v>
      </c>
      <c r="EG18" t="s">
        <v>403</v>
      </c>
      <c r="EH18" t="s">
        <v>404</v>
      </c>
      <c r="EI18" t="s">
        <v>404</v>
      </c>
      <c r="EJ18" t="s">
        <v>404</v>
      </c>
      <c r="EK18" t="s">
        <v>411</v>
      </c>
      <c r="EL18" t="s">
        <v>404</v>
      </c>
      <c r="EM18" t="s">
        <v>411</v>
      </c>
      <c r="EN18" t="s">
        <v>407</v>
      </c>
      <c r="EO18" t="s">
        <v>407</v>
      </c>
      <c r="EP18" t="s">
        <v>406</v>
      </c>
      <c r="EQ18" t="s">
        <v>406</v>
      </c>
      <c r="ER18" t="s">
        <v>403</v>
      </c>
      <c r="EW18" t="s">
        <v>403</v>
      </c>
      <c r="EZ18" t="s">
        <v>406</v>
      </c>
      <c r="FA18" t="s">
        <v>406</v>
      </c>
      <c r="FB18" t="s">
        <v>406</v>
      </c>
      <c r="FC18" t="s">
        <v>406</v>
      </c>
      <c r="FD18" t="s">
        <v>406</v>
      </c>
      <c r="FE18" t="s">
        <v>403</v>
      </c>
      <c r="FF18" t="s">
        <v>403</v>
      </c>
      <c r="FG18" t="s">
        <v>403</v>
      </c>
      <c r="FH18" t="s">
        <v>400</v>
      </c>
      <c r="FK18" t="s">
        <v>422</v>
      </c>
      <c r="FL18" t="s">
        <v>422</v>
      </c>
      <c r="FN18" t="s">
        <v>400</v>
      </c>
      <c r="FO18" t="s">
        <v>423</v>
      </c>
      <c r="FQ18" t="s">
        <v>400</v>
      </c>
      <c r="FR18" t="s">
        <v>400</v>
      </c>
      <c r="FT18" t="s">
        <v>424</v>
      </c>
      <c r="FU18" t="s">
        <v>425</v>
      </c>
      <c r="FV18" t="s">
        <v>424</v>
      </c>
      <c r="FW18" t="s">
        <v>425</v>
      </c>
      <c r="FX18" t="s">
        <v>424</v>
      </c>
      <c r="FY18" t="s">
        <v>425</v>
      </c>
      <c r="FZ18" t="s">
        <v>408</v>
      </c>
      <c r="GA18" t="s">
        <v>408</v>
      </c>
      <c r="GB18" t="s">
        <v>404</v>
      </c>
      <c r="GC18" t="s">
        <v>426</v>
      </c>
      <c r="GD18" t="s">
        <v>404</v>
      </c>
      <c r="GG18" t="s">
        <v>427</v>
      </c>
      <c r="GJ18" t="s">
        <v>411</v>
      </c>
      <c r="GK18" t="s">
        <v>428</v>
      </c>
      <c r="GL18" t="s">
        <v>411</v>
      </c>
      <c r="GQ18" t="s">
        <v>429</v>
      </c>
      <c r="GR18" t="s">
        <v>429</v>
      </c>
      <c r="HE18" t="s">
        <v>429</v>
      </c>
      <c r="HF18" t="s">
        <v>429</v>
      </c>
      <c r="HG18" t="s">
        <v>430</v>
      </c>
      <c r="HH18" t="s">
        <v>430</v>
      </c>
      <c r="HI18" t="s">
        <v>406</v>
      </c>
      <c r="HJ18" t="s">
        <v>406</v>
      </c>
      <c r="HK18" t="s">
        <v>408</v>
      </c>
      <c r="HL18" t="s">
        <v>406</v>
      </c>
      <c r="HM18" t="s">
        <v>411</v>
      </c>
      <c r="HN18" t="s">
        <v>408</v>
      </c>
      <c r="HO18" t="s">
        <v>408</v>
      </c>
      <c r="HQ18" t="s">
        <v>429</v>
      </c>
      <c r="HR18" t="s">
        <v>429</v>
      </c>
      <c r="HS18" t="s">
        <v>429</v>
      </c>
      <c r="HT18" t="s">
        <v>429</v>
      </c>
      <c r="HU18" t="s">
        <v>429</v>
      </c>
      <c r="HV18" t="s">
        <v>429</v>
      </c>
      <c r="HW18" t="s">
        <v>429</v>
      </c>
      <c r="HX18" t="s">
        <v>431</v>
      </c>
      <c r="HY18" t="s">
        <v>431</v>
      </c>
      <c r="HZ18" t="s">
        <v>431</v>
      </c>
      <c r="IA18" t="s">
        <v>432</v>
      </c>
      <c r="IB18" t="s">
        <v>429</v>
      </c>
      <c r="IC18" t="s">
        <v>429</v>
      </c>
      <c r="ID18" t="s">
        <v>429</v>
      </c>
      <c r="IE18" t="s">
        <v>429</v>
      </c>
      <c r="IF18" t="s">
        <v>429</v>
      </c>
      <c r="IG18" t="s">
        <v>429</v>
      </c>
      <c r="IH18" t="s">
        <v>429</v>
      </c>
      <c r="II18" t="s">
        <v>429</v>
      </c>
      <c r="IJ18" t="s">
        <v>429</v>
      </c>
      <c r="IK18" t="s">
        <v>429</v>
      </c>
      <c r="IL18" t="s">
        <v>429</v>
      </c>
      <c r="IM18" t="s">
        <v>429</v>
      </c>
      <c r="IT18" t="s">
        <v>429</v>
      </c>
      <c r="IU18" t="s">
        <v>408</v>
      </c>
      <c r="IV18" t="s">
        <v>408</v>
      </c>
      <c r="IW18" t="s">
        <v>424</v>
      </c>
      <c r="IX18" t="s">
        <v>425</v>
      </c>
      <c r="IY18" t="s">
        <v>425</v>
      </c>
      <c r="JC18" t="s">
        <v>425</v>
      </c>
      <c r="JG18" t="s">
        <v>404</v>
      </c>
      <c r="JH18" t="s">
        <v>404</v>
      </c>
      <c r="JI18" t="s">
        <v>411</v>
      </c>
      <c r="JJ18" t="s">
        <v>411</v>
      </c>
      <c r="JK18" t="s">
        <v>433</v>
      </c>
      <c r="JL18" t="s">
        <v>433</v>
      </c>
      <c r="JM18" t="s">
        <v>429</v>
      </c>
      <c r="JN18" t="s">
        <v>429</v>
      </c>
      <c r="JO18" t="s">
        <v>429</v>
      </c>
      <c r="JP18" t="s">
        <v>429</v>
      </c>
      <c r="JQ18" t="s">
        <v>429</v>
      </c>
      <c r="JR18" t="s">
        <v>429</v>
      </c>
      <c r="JS18" t="s">
        <v>406</v>
      </c>
      <c r="JT18" t="s">
        <v>429</v>
      </c>
      <c r="JV18" t="s">
        <v>413</v>
      </c>
      <c r="JW18" t="s">
        <v>413</v>
      </c>
      <c r="JX18" t="s">
        <v>406</v>
      </c>
      <c r="JY18" t="s">
        <v>406</v>
      </c>
      <c r="JZ18" t="s">
        <v>406</v>
      </c>
      <c r="KA18" t="s">
        <v>406</v>
      </c>
      <c r="KB18" t="s">
        <v>406</v>
      </c>
      <c r="KC18" t="s">
        <v>408</v>
      </c>
      <c r="KD18" t="s">
        <v>408</v>
      </c>
      <c r="KE18" t="s">
        <v>408</v>
      </c>
      <c r="KF18" t="s">
        <v>406</v>
      </c>
      <c r="KG18" t="s">
        <v>404</v>
      </c>
      <c r="KH18" t="s">
        <v>411</v>
      </c>
      <c r="KI18" t="s">
        <v>408</v>
      </c>
      <c r="KJ18" t="s">
        <v>408</v>
      </c>
    </row>
    <row r="19" spans="1:296">
      <c r="A19">
        <v>1</v>
      </c>
      <c r="B19">
        <v>1701983647.1</v>
      </c>
      <c r="C19">
        <v>0</v>
      </c>
      <c r="D19" t="s">
        <v>434</v>
      </c>
      <c r="E19" t="s">
        <v>435</v>
      </c>
      <c r="F19">
        <v>5</v>
      </c>
      <c r="G19" t="s">
        <v>436</v>
      </c>
      <c r="H19">
        <v>1701983639.099999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424.6093226152262</v>
      </c>
      <c r="AJ19">
        <v>424.0914969696968</v>
      </c>
      <c r="AK19">
        <v>-0.002629419167335918</v>
      </c>
      <c r="AL19">
        <v>66.19023068466971</v>
      </c>
      <c r="AM19">
        <f>(AO19 - AN19 + DX19*1E3/(8.314*(DZ19+273.15)) * AQ19/DW19 * AP19) * DW19/(100*DK19) * 1000/(1000 - AO19)</f>
        <v>0</v>
      </c>
      <c r="AN19">
        <v>10.92208235166276</v>
      </c>
      <c r="AO19">
        <v>11.00280969696969</v>
      </c>
      <c r="AP19">
        <v>-4.841575032814254E-05</v>
      </c>
      <c r="AQ19">
        <v>108.862878668248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437</v>
      </c>
      <c r="AX19">
        <v>0</v>
      </c>
      <c r="AY19">
        <v>0.7</v>
      </c>
      <c r="AZ19">
        <v>0.7</v>
      </c>
      <c r="BA19">
        <f>1-AY19/AZ19</f>
        <v>0</v>
      </c>
      <c r="BB19">
        <v>-1</v>
      </c>
      <c r="BC19" t="s">
        <v>438</v>
      </c>
      <c r="BD19">
        <v>8182.49</v>
      </c>
      <c r="BE19">
        <v>230.7194</v>
      </c>
      <c r="BF19">
        <v>232.84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437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</v>
      </c>
      <c r="DL19">
        <v>0.5</v>
      </c>
      <c r="DM19" t="s">
        <v>439</v>
      </c>
      <c r="DN19">
        <v>2</v>
      </c>
      <c r="DO19" t="b">
        <v>1</v>
      </c>
      <c r="DP19">
        <v>1701983639.099999</v>
      </c>
      <c r="DQ19">
        <v>419.4605483870967</v>
      </c>
      <c r="DR19">
        <v>419.9729354838709</v>
      </c>
      <c r="DS19">
        <v>11.01632903225806</v>
      </c>
      <c r="DT19">
        <v>10.95340967741936</v>
      </c>
      <c r="DU19">
        <v>418.1894193548388</v>
      </c>
      <c r="DV19">
        <v>11.00621612903226</v>
      </c>
      <c r="DW19">
        <v>500.0264838709677</v>
      </c>
      <c r="DX19">
        <v>89.37621290322579</v>
      </c>
      <c r="DY19">
        <v>0.1000618387096774</v>
      </c>
      <c r="DZ19">
        <v>17.27528387096774</v>
      </c>
      <c r="EA19">
        <v>17.9929870967742</v>
      </c>
      <c r="EB19">
        <v>999.9000000000003</v>
      </c>
      <c r="EC19">
        <v>0</v>
      </c>
      <c r="ED19">
        <v>0</v>
      </c>
      <c r="EE19">
        <v>9998.72806451613</v>
      </c>
      <c r="EF19">
        <v>0</v>
      </c>
      <c r="EG19">
        <v>12.68081612903226</v>
      </c>
      <c r="EH19">
        <v>-0.5124382580645162</v>
      </c>
      <c r="EI19">
        <v>424.132870967742</v>
      </c>
      <c r="EJ19">
        <v>424.6239677419355</v>
      </c>
      <c r="EK19">
        <v>0.06292641935483871</v>
      </c>
      <c r="EL19">
        <v>419.9729354838709</v>
      </c>
      <c r="EM19">
        <v>10.95340967741936</v>
      </c>
      <c r="EN19">
        <v>0.9845985161290323</v>
      </c>
      <c r="EO19">
        <v>0.9789744838709677</v>
      </c>
      <c r="EP19">
        <v>6.690443548387097</v>
      </c>
      <c r="EQ19">
        <v>6.607130000000001</v>
      </c>
      <c r="ER19">
        <v>1499.999032258064</v>
      </c>
      <c r="ES19">
        <v>0.973006193548387</v>
      </c>
      <c r="ET19">
        <v>0.02699391612903226</v>
      </c>
      <c r="EU19">
        <v>0</v>
      </c>
      <c r="EV19">
        <v>230.7407741935484</v>
      </c>
      <c r="EW19">
        <v>4.999599999999997</v>
      </c>
      <c r="EX19">
        <v>3522.574193548387</v>
      </c>
      <c r="EY19">
        <v>14076.41935483871</v>
      </c>
      <c r="EZ19">
        <v>38.05809677419354</v>
      </c>
      <c r="FA19">
        <v>39.64696774193547</v>
      </c>
      <c r="FB19">
        <v>39.45738709677418</v>
      </c>
      <c r="FC19">
        <v>39.11467741935483</v>
      </c>
      <c r="FD19">
        <v>38.62483870967741</v>
      </c>
      <c r="FE19">
        <v>1454.640967741935</v>
      </c>
      <c r="FF19">
        <v>40.35935483870966</v>
      </c>
      <c r="FG19">
        <v>0</v>
      </c>
      <c r="FH19">
        <v>1701983624.7</v>
      </c>
      <c r="FI19">
        <v>0</v>
      </c>
      <c r="FJ19">
        <v>230.7194</v>
      </c>
      <c r="FK19">
        <v>-0.4253076940926923</v>
      </c>
      <c r="FL19">
        <v>-11.04615383484621</v>
      </c>
      <c r="FM19">
        <v>3522.4984</v>
      </c>
      <c r="FN19">
        <v>15</v>
      </c>
      <c r="FO19">
        <v>0</v>
      </c>
      <c r="FP19" t="s">
        <v>440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-0.5134046097560975</v>
      </c>
      <c r="GC19">
        <v>0.0855577421602785</v>
      </c>
      <c r="GD19">
        <v>0.0263912816987233</v>
      </c>
      <c r="GE19">
        <v>1</v>
      </c>
      <c r="GF19">
        <v>230.7282647058823</v>
      </c>
      <c r="GG19">
        <v>-0.3039113837363832</v>
      </c>
      <c r="GH19">
        <v>0.2235523769162693</v>
      </c>
      <c r="GI19">
        <v>1</v>
      </c>
      <c r="GJ19">
        <v>0.05414600243902438</v>
      </c>
      <c r="GK19">
        <v>0.1998733797909408</v>
      </c>
      <c r="GL19">
        <v>0.02241439368693521</v>
      </c>
      <c r="GM19">
        <v>0</v>
      </c>
      <c r="GN19">
        <v>2</v>
      </c>
      <c r="GO19">
        <v>3</v>
      </c>
      <c r="GP19" t="s">
        <v>441</v>
      </c>
      <c r="GQ19">
        <v>3.10017</v>
      </c>
      <c r="GR19">
        <v>2.75809</v>
      </c>
      <c r="GS19">
        <v>0.087064</v>
      </c>
      <c r="GT19">
        <v>0.08738940000000001</v>
      </c>
      <c r="GU19">
        <v>0.0609469</v>
      </c>
      <c r="GV19">
        <v>0.0612711</v>
      </c>
      <c r="GW19">
        <v>23943.4</v>
      </c>
      <c r="GX19">
        <v>22260.3</v>
      </c>
      <c r="GY19">
        <v>26785.8</v>
      </c>
      <c r="GZ19">
        <v>24611.5</v>
      </c>
      <c r="HA19">
        <v>40315.8</v>
      </c>
      <c r="HB19">
        <v>34181.5</v>
      </c>
      <c r="HC19">
        <v>46837.2</v>
      </c>
      <c r="HD19">
        <v>38961.3</v>
      </c>
      <c r="HE19">
        <v>1.9096</v>
      </c>
      <c r="HF19">
        <v>1.9322</v>
      </c>
      <c r="HG19">
        <v>0.0461601</v>
      </c>
      <c r="HH19">
        <v>0</v>
      </c>
      <c r="HI19">
        <v>17.2143</v>
      </c>
      <c r="HJ19">
        <v>999.9</v>
      </c>
      <c r="HK19">
        <v>44.2</v>
      </c>
      <c r="HL19">
        <v>25.7</v>
      </c>
      <c r="HM19">
        <v>16.3922</v>
      </c>
      <c r="HN19">
        <v>62.4466</v>
      </c>
      <c r="HO19">
        <v>23.9623</v>
      </c>
      <c r="HP19">
        <v>1</v>
      </c>
      <c r="HQ19">
        <v>-0.0422485</v>
      </c>
      <c r="HR19">
        <v>4.8104</v>
      </c>
      <c r="HS19">
        <v>20.2161</v>
      </c>
      <c r="HT19">
        <v>5.22298</v>
      </c>
      <c r="HU19">
        <v>11.98</v>
      </c>
      <c r="HV19">
        <v>4.9658</v>
      </c>
      <c r="HW19">
        <v>3.2752</v>
      </c>
      <c r="HX19">
        <v>9999</v>
      </c>
      <c r="HY19">
        <v>9999</v>
      </c>
      <c r="HZ19">
        <v>9999</v>
      </c>
      <c r="IA19">
        <v>523.3</v>
      </c>
      <c r="IB19">
        <v>1.86387</v>
      </c>
      <c r="IC19">
        <v>1.85995</v>
      </c>
      <c r="ID19">
        <v>1.85819</v>
      </c>
      <c r="IE19">
        <v>1.85961</v>
      </c>
      <c r="IF19">
        <v>1.85974</v>
      </c>
      <c r="IG19">
        <v>1.85822</v>
      </c>
      <c r="IH19">
        <v>1.85729</v>
      </c>
      <c r="II19">
        <v>1.85226</v>
      </c>
      <c r="IJ19">
        <v>0</v>
      </c>
      <c r="IK19">
        <v>0</v>
      </c>
      <c r="IL19">
        <v>0</v>
      </c>
      <c r="IM19">
        <v>0</v>
      </c>
      <c r="IN19" t="s">
        <v>442</v>
      </c>
      <c r="IO19" t="s">
        <v>443</v>
      </c>
      <c r="IP19" t="s">
        <v>444</v>
      </c>
      <c r="IQ19" t="s">
        <v>444</v>
      </c>
      <c r="IR19" t="s">
        <v>444</v>
      </c>
      <c r="IS19" t="s">
        <v>444</v>
      </c>
      <c r="IT19">
        <v>0</v>
      </c>
      <c r="IU19">
        <v>100</v>
      </c>
      <c r="IV19">
        <v>100</v>
      </c>
      <c r="IW19">
        <v>1.271</v>
      </c>
      <c r="IX19">
        <v>0.01</v>
      </c>
      <c r="IY19">
        <v>0.3971615310492796</v>
      </c>
      <c r="IZ19">
        <v>0.002194383670526158</v>
      </c>
      <c r="JA19">
        <v>-2.614430836048478E-07</v>
      </c>
      <c r="JB19">
        <v>2.831566818974657E-11</v>
      </c>
      <c r="JC19">
        <v>-0.02387284111826243</v>
      </c>
      <c r="JD19">
        <v>-0.004919592197158782</v>
      </c>
      <c r="JE19">
        <v>0.0008186423644796414</v>
      </c>
      <c r="JF19">
        <v>-8.268116151049551E-06</v>
      </c>
      <c r="JG19">
        <v>6</v>
      </c>
      <c r="JH19">
        <v>2002</v>
      </c>
      <c r="JI19">
        <v>0</v>
      </c>
      <c r="JJ19">
        <v>28</v>
      </c>
      <c r="JK19">
        <v>28366394.1</v>
      </c>
      <c r="JL19">
        <v>28366394.1</v>
      </c>
      <c r="JM19">
        <v>1.12549</v>
      </c>
      <c r="JN19">
        <v>2.61108</v>
      </c>
      <c r="JO19">
        <v>1.49658</v>
      </c>
      <c r="JP19">
        <v>2.38281</v>
      </c>
      <c r="JQ19">
        <v>1.54907</v>
      </c>
      <c r="JR19">
        <v>2.4353</v>
      </c>
      <c r="JS19">
        <v>31.5861</v>
      </c>
      <c r="JT19">
        <v>24.0963</v>
      </c>
      <c r="JU19">
        <v>18</v>
      </c>
      <c r="JV19">
        <v>487.323</v>
      </c>
      <c r="JW19">
        <v>518.343</v>
      </c>
      <c r="JX19">
        <v>13.1691</v>
      </c>
      <c r="JY19">
        <v>26.4582</v>
      </c>
      <c r="JZ19">
        <v>29.9995</v>
      </c>
      <c r="KA19">
        <v>26.7211</v>
      </c>
      <c r="KB19">
        <v>26.7086</v>
      </c>
      <c r="KC19">
        <v>22.6272</v>
      </c>
      <c r="KD19">
        <v>33.4052</v>
      </c>
      <c r="KE19">
        <v>44.568</v>
      </c>
      <c r="KF19">
        <v>13.1733</v>
      </c>
      <c r="KG19">
        <v>420</v>
      </c>
      <c r="KH19">
        <v>11.0276</v>
      </c>
      <c r="KI19">
        <v>102.355</v>
      </c>
      <c r="KJ19">
        <v>93.9384</v>
      </c>
    </row>
    <row r="20" spans="1:296">
      <c r="A20">
        <v>2</v>
      </c>
      <c r="B20">
        <v>1701983773.6</v>
      </c>
      <c r="C20">
        <v>126.5</v>
      </c>
      <c r="D20" t="s">
        <v>445</v>
      </c>
      <c r="E20" t="s">
        <v>446</v>
      </c>
      <c r="F20">
        <v>5</v>
      </c>
      <c r="G20" t="s">
        <v>436</v>
      </c>
      <c r="H20">
        <v>1701983765.849999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424.6466363048588</v>
      </c>
      <c r="AJ20">
        <v>423.9796606060606</v>
      </c>
      <c r="AK20">
        <v>-0.0005386612998610902</v>
      </c>
      <c r="AL20">
        <v>66.19023068466971</v>
      </c>
      <c r="AM20">
        <f>(AO20 - AN20 + DX20*1E3/(8.314*(DZ20+273.15)) * AQ20/DW20 * AP20) * DW20/(100*DK20) * 1000/(1000 - AO20)</f>
        <v>0</v>
      </c>
      <c r="AN20">
        <v>10.99004978747764</v>
      </c>
      <c r="AO20">
        <v>11.09827636363636</v>
      </c>
      <c r="AP20">
        <v>-4.532154512674687E-05</v>
      </c>
      <c r="AQ20">
        <v>108.862878668248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437</v>
      </c>
      <c r="AX20">
        <v>0</v>
      </c>
      <c r="AY20">
        <v>0.7</v>
      </c>
      <c r="AZ20">
        <v>0.7</v>
      </c>
      <c r="BA20">
        <f>1-AY20/AZ20</f>
        <v>0</v>
      </c>
      <c r="BB20">
        <v>-1</v>
      </c>
      <c r="BC20" t="s">
        <v>447</v>
      </c>
      <c r="BD20">
        <v>8186.21</v>
      </c>
      <c r="BE20">
        <v>230.7317307692308</v>
      </c>
      <c r="BF20">
        <v>232.73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437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2</v>
      </c>
      <c r="DL20">
        <v>0.5</v>
      </c>
      <c r="DM20" t="s">
        <v>439</v>
      </c>
      <c r="DN20">
        <v>2</v>
      </c>
      <c r="DO20" t="b">
        <v>1</v>
      </c>
      <c r="DP20">
        <v>1701983765.849999</v>
      </c>
      <c r="DQ20">
        <v>419.3157333333333</v>
      </c>
      <c r="DR20">
        <v>419.9769333333333</v>
      </c>
      <c r="DS20">
        <v>11.10013</v>
      </c>
      <c r="DT20">
        <v>11.03333</v>
      </c>
      <c r="DU20">
        <v>418.0448666666667</v>
      </c>
      <c r="DV20">
        <v>11.08915666666667</v>
      </c>
      <c r="DW20">
        <v>500.0120333333333</v>
      </c>
      <c r="DX20">
        <v>89.37930333333335</v>
      </c>
      <c r="DY20">
        <v>0.10000039</v>
      </c>
      <c r="DZ20">
        <v>17.25523</v>
      </c>
      <c r="EA20">
        <v>17.97872666666667</v>
      </c>
      <c r="EB20">
        <v>999.9000000000002</v>
      </c>
      <c r="EC20">
        <v>0</v>
      </c>
      <c r="ED20">
        <v>0</v>
      </c>
      <c r="EE20">
        <v>10004.91666666667</v>
      </c>
      <c r="EF20">
        <v>0</v>
      </c>
      <c r="EG20">
        <v>13.06436333333334</v>
      </c>
      <c r="EH20">
        <v>-0.6611907666666667</v>
      </c>
      <c r="EI20">
        <v>424.0225</v>
      </c>
      <c r="EJ20">
        <v>424.6624</v>
      </c>
      <c r="EK20">
        <v>0.06679950333333333</v>
      </c>
      <c r="EL20">
        <v>419.9769333333333</v>
      </c>
      <c r="EM20">
        <v>11.03333</v>
      </c>
      <c r="EN20">
        <v>0.9921220333333333</v>
      </c>
      <c r="EO20">
        <v>0.9861513666666667</v>
      </c>
      <c r="EP20">
        <v>6.801196000000001</v>
      </c>
      <c r="EQ20">
        <v>6.713335333333333</v>
      </c>
      <c r="ER20">
        <v>1499.996333333333</v>
      </c>
      <c r="ES20">
        <v>0.9729999666666669</v>
      </c>
      <c r="ET20">
        <v>0.02700025999999999</v>
      </c>
      <c r="EU20">
        <v>0</v>
      </c>
      <c r="EV20">
        <v>230.7325</v>
      </c>
      <c r="EW20">
        <v>4.999599999999998</v>
      </c>
      <c r="EX20">
        <v>3505.225333333334</v>
      </c>
      <c r="EY20">
        <v>14076.36333333333</v>
      </c>
      <c r="EZ20">
        <v>36.9956</v>
      </c>
      <c r="FA20">
        <v>38.65393333333333</v>
      </c>
      <c r="FB20">
        <v>38.48719999999999</v>
      </c>
      <c r="FC20">
        <v>37.9706</v>
      </c>
      <c r="FD20">
        <v>37.6622</v>
      </c>
      <c r="FE20">
        <v>1454.634333333333</v>
      </c>
      <c r="FF20">
        <v>40.36833333333332</v>
      </c>
      <c r="FG20">
        <v>0</v>
      </c>
      <c r="FH20">
        <v>125.5999999046326</v>
      </c>
      <c r="FI20">
        <v>0</v>
      </c>
      <c r="FJ20">
        <v>230.7317307692308</v>
      </c>
      <c r="FK20">
        <v>0.5463589762193019</v>
      </c>
      <c r="FL20">
        <v>-7.930940150145095</v>
      </c>
      <c r="FM20">
        <v>3505.25</v>
      </c>
      <c r="FN20">
        <v>15</v>
      </c>
      <c r="FO20">
        <v>0</v>
      </c>
      <c r="FP20" t="s">
        <v>440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-0.6659141</v>
      </c>
      <c r="GC20">
        <v>-0.09227574484052425</v>
      </c>
      <c r="GD20">
        <v>0.04625900849229261</v>
      </c>
      <c r="GE20">
        <v>1</v>
      </c>
      <c r="GF20">
        <v>230.7278529411765</v>
      </c>
      <c r="GG20">
        <v>0.2450267393605194</v>
      </c>
      <c r="GH20">
        <v>0.2002154916073798</v>
      </c>
      <c r="GI20">
        <v>1</v>
      </c>
      <c r="GJ20">
        <v>0.06807910749999999</v>
      </c>
      <c r="GK20">
        <v>0.1169844664165102</v>
      </c>
      <c r="GL20">
        <v>0.02372611295200277</v>
      </c>
      <c r="GM20">
        <v>0</v>
      </c>
      <c r="GN20">
        <v>2</v>
      </c>
      <c r="GO20">
        <v>3</v>
      </c>
      <c r="GP20" t="s">
        <v>441</v>
      </c>
      <c r="GQ20">
        <v>3.10033</v>
      </c>
      <c r="GR20">
        <v>2.75815</v>
      </c>
      <c r="GS20">
        <v>0.0870741</v>
      </c>
      <c r="GT20">
        <v>0.0874373</v>
      </c>
      <c r="GU20">
        <v>0.061363</v>
      </c>
      <c r="GV20">
        <v>0.0614908</v>
      </c>
      <c r="GW20">
        <v>23947.2</v>
      </c>
      <c r="GX20">
        <v>22261.9</v>
      </c>
      <c r="GY20">
        <v>26789.6</v>
      </c>
      <c r="GZ20">
        <v>24613.8</v>
      </c>
      <c r="HA20">
        <v>40303.6</v>
      </c>
      <c r="HB20">
        <v>34176</v>
      </c>
      <c r="HC20">
        <v>46844</v>
      </c>
      <c r="HD20">
        <v>38964.2</v>
      </c>
      <c r="HE20">
        <v>1.91135</v>
      </c>
      <c r="HF20">
        <v>1.93407</v>
      </c>
      <c r="HG20">
        <v>0.0497177</v>
      </c>
      <c r="HH20">
        <v>0</v>
      </c>
      <c r="HI20">
        <v>17.1525</v>
      </c>
      <c r="HJ20">
        <v>999.9</v>
      </c>
      <c r="HK20">
        <v>42.3</v>
      </c>
      <c r="HL20">
        <v>26</v>
      </c>
      <c r="HM20">
        <v>15.9689</v>
      </c>
      <c r="HN20">
        <v>61.9667</v>
      </c>
      <c r="HO20">
        <v>23.7821</v>
      </c>
      <c r="HP20">
        <v>1</v>
      </c>
      <c r="HQ20">
        <v>-0.0588465</v>
      </c>
      <c r="HR20">
        <v>4.45602</v>
      </c>
      <c r="HS20">
        <v>20.2256</v>
      </c>
      <c r="HT20">
        <v>5.22163</v>
      </c>
      <c r="HU20">
        <v>11.98</v>
      </c>
      <c r="HV20">
        <v>4.96575</v>
      </c>
      <c r="HW20">
        <v>3.27518</v>
      </c>
      <c r="HX20">
        <v>9999</v>
      </c>
      <c r="HY20">
        <v>9999</v>
      </c>
      <c r="HZ20">
        <v>9999</v>
      </c>
      <c r="IA20">
        <v>523.3</v>
      </c>
      <c r="IB20">
        <v>1.8639</v>
      </c>
      <c r="IC20">
        <v>1.85996</v>
      </c>
      <c r="ID20">
        <v>1.8582</v>
      </c>
      <c r="IE20">
        <v>1.85961</v>
      </c>
      <c r="IF20">
        <v>1.85974</v>
      </c>
      <c r="IG20">
        <v>1.85822</v>
      </c>
      <c r="IH20">
        <v>1.8573</v>
      </c>
      <c r="II20">
        <v>1.85226</v>
      </c>
      <c r="IJ20">
        <v>0</v>
      </c>
      <c r="IK20">
        <v>0</v>
      </c>
      <c r="IL20">
        <v>0</v>
      </c>
      <c r="IM20">
        <v>0</v>
      </c>
      <c r="IN20" t="s">
        <v>442</v>
      </c>
      <c r="IO20" t="s">
        <v>443</v>
      </c>
      <c r="IP20" t="s">
        <v>444</v>
      </c>
      <c r="IQ20" t="s">
        <v>444</v>
      </c>
      <c r="IR20" t="s">
        <v>444</v>
      </c>
      <c r="IS20" t="s">
        <v>444</v>
      </c>
      <c r="IT20">
        <v>0</v>
      </c>
      <c r="IU20">
        <v>100</v>
      </c>
      <c r="IV20">
        <v>100</v>
      </c>
      <c r="IW20">
        <v>1.27</v>
      </c>
      <c r="IX20">
        <v>0.0109</v>
      </c>
      <c r="IY20">
        <v>0.3971615310492796</v>
      </c>
      <c r="IZ20">
        <v>0.002194383670526158</v>
      </c>
      <c r="JA20">
        <v>-2.614430836048478E-07</v>
      </c>
      <c r="JB20">
        <v>2.831566818974657E-11</v>
      </c>
      <c r="JC20">
        <v>-0.02387284111826243</v>
      </c>
      <c r="JD20">
        <v>-0.004919592197158782</v>
      </c>
      <c r="JE20">
        <v>0.0008186423644796414</v>
      </c>
      <c r="JF20">
        <v>-8.268116151049551E-06</v>
      </c>
      <c r="JG20">
        <v>6</v>
      </c>
      <c r="JH20">
        <v>2002</v>
      </c>
      <c r="JI20">
        <v>0</v>
      </c>
      <c r="JJ20">
        <v>28</v>
      </c>
      <c r="JK20">
        <v>28366396.2</v>
      </c>
      <c r="JL20">
        <v>28366396.2</v>
      </c>
      <c r="JM20">
        <v>1.12671</v>
      </c>
      <c r="JN20">
        <v>2.60742</v>
      </c>
      <c r="JO20">
        <v>1.49658</v>
      </c>
      <c r="JP20">
        <v>2.38281</v>
      </c>
      <c r="JQ20">
        <v>1.54907</v>
      </c>
      <c r="JR20">
        <v>2.40356</v>
      </c>
      <c r="JS20">
        <v>31.7173</v>
      </c>
      <c r="JT20">
        <v>24.105</v>
      </c>
      <c r="JU20">
        <v>18</v>
      </c>
      <c r="JV20">
        <v>487.273</v>
      </c>
      <c r="JW20">
        <v>518.564</v>
      </c>
      <c r="JX20">
        <v>13.3902</v>
      </c>
      <c r="JY20">
        <v>26.2671</v>
      </c>
      <c r="JZ20">
        <v>29.9995</v>
      </c>
      <c r="KA20">
        <v>26.5877</v>
      </c>
      <c r="KB20">
        <v>26.5948</v>
      </c>
      <c r="KC20">
        <v>22.6628</v>
      </c>
      <c r="KD20">
        <v>30.3852</v>
      </c>
      <c r="KE20">
        <v>42.6884</v>
      </c>
      <c r="KF20">
        <v>13.3965</v>
      </c>
      <c r="KG20">
        <v>420</v>
      </c>
      <c r="KH20">
        <v>11.0761</v>
      </c>
      <c r="KI20">
        <v>102.37</v>
      </c>
      <c r="KJ20">
        <v>93.9461</v>
      </c>
    </row>
    <row r="21" spans="1:296">
      <c r="A21">
        <v>3</v>
      </c>
      <c r="B21">
        <v>1701983976.6</v>
      </c>
      <c r="C21">
        <v>329.5</v>
      </c>
      <c r="D21" t="s">
        <v>448</v>
      </c>
      <c r="E21" t="s">
        <v>449</v>
      </c>
      <c r="F21">
        <v>5</v>
      </c>
      <c r="G21" t="s">
        <v>436</v>
      </c>
      <c r="H21">
        <v>1701983968.599999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424.7224476566638</v>
      </c>
      <c r="AJ21">
        <v>423.8674363636363</v>
      </c>
      <c r="AK21">
        <v>-0.0004980860656767869</v>
      </c>
      <c r="AL21">
        <v>66.19023068466971</v>
      </c>
      <c r="AM21">
        <f>(AO21 - AN21 + DX21*1E3/(8.314*(DZ21+273.15)) * AQ21/DW21 * AP21) * DW21/(100*DK21) * 1000/(1000 - AO21)</f>
        <v>0</v>
      </c>
      <c r="AN21">
        <v>11.03078924667528</v>
      </c>
      <c r="AO21">
        <v>11.10452060606061</v>
      </c>
      <c r="AP21">
        <v>2.0782745678518E-05</v>
      </c>
      <c r="AQ21">
        <v>108.862878668248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437</v>
      </c>
      <c r="AX21">
        <v>0</v>
      </c>
      <c r="AY21">
        <v>0.7</v>
      </c>
      <c r="AZ21">
        <v>0.7</v>
      </c>
      <c r="BA21">
        <f>1-AY21/AZ21</f>
        <v>0</v>
      </c>
      <c r="BB21">
        <v>-1</v>
      </c>
      <c r="BC21" t="s">
        <v>450</v>
      </c>
      <c r="BD21">
        <v>8182.79</v>
      </c>
      <c r="BE21">
        <v>230.1551153846154</v>
      </c>
      <c r="BF21">
        <v>231.85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437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2</v>
      </c>
      <c r="DL21">
        <v>0.5</v>
      </c>
      <c r="DM21" t="s">
        <v>439</v>
      </c>
      <c r="DN21">
        <v>2</v>
      </c>
      <c r="DO21" t="b">
        <v>1</v>
      </c>
      <c r="DP21">
        <v>1701983968.599999</v>
      </c>
      <c r="DQ21">
        <v>419.1824516129033</v>
      </c>
      <c r="DR21">
        <v>419.9693870967743</v>
      </c>
      <c r="DS21">
        <v>11.08944838709677</v>
      </c>
      <c r="DT21">
        <v>11.0245</v>
      </c>
      <c r="DU21">
        <v>417.9117419354839</v>
      </c>
      <c r="DV21">
        <v>11.07858709677419</v>
      </c>
      <c r="DW21">
        <v>500.0077419354839</v>
      </c>
      <c r="DX21">
        <v>89.39499354838711</v>
      </c>
      <c r="DY21">
        <v>0.100013735483871</v>
      </c>
      <c r="DZ21">
        <v>17.26603548387097</v>
      </c>
      <c r="EA21">
        <v>17.99305161290322</v>
      </c>
      <c r="EB21">
        <v>999.9000000000003</v>
      </c>
      <c r="EC21">
        <v>0</v>
      </c>
      <c r="ED21">
        <v>0</v>
      </c>
      <c r="EE21">
        <v>9998.162903225808</v>
      </c>
      <c r="EF21">
        <v>0</v>
      </c>
      <c r="EG21">
        <v>13.09693225806451</v>
      </c>
      <c r="EH21">
        <v>-0.787009935483871</v>
      </c>
      <c r="EI21">
        <v>423.8830967741936</v>
      </c>
      <c r="EJ21">
        <v>424.651</v>
      </c>
      <c r="EK21">
        <v>0.06494856774193548</v>
      </c>
      <c r="EL21">
        <v>419.9693870967743</v>
      </c>
      <c r="EM21">
        <v>11.0245</v>
      </c>
      <c r="EN21">
        <v>0.9913413225806451</v>
      </c>
      <c r="EO21">
        <v>0.9855353548387097</v>
      </c>
      <c r="EP21">
        <v>6.789734193548387</v>
      </c>
      <c r="EQ21">
        <v>6.704263870967742</v>
      </c>
      <c r="ER21">
        <v>1499.991612903226</v>
      </c>
      <c r="ES21">
        <v>0.9730027419354835</v>
      </c>
      <c r="ET21">
        <v>0.02699690967741937</v>
      </c>
      <c r="EU21">
        <v>0</v>
      </c>
      <c r="EV21">
        <v>230.1596774193549</v>
      </c>
      <c r="EW21">
        <v>4.999599999999997</v>
      </c>
      <c r="EX21">
        <v>3499.164193548387</v>
      </c>
      <c r="EY21">
        <v>14076.33548387097</v>
      </c>
      <c r="EZ21">
        <v>37.2940322580645</v>
      </c>
      <c r="FA21">
        <v>39.5360322580645</v>
      </c>
      <c r="FB21">
        <v>38.51793548387096</v>
      </c>
      <c r="FC21">
        <v>39.05419354838709</v>
      </c>
      <c r="FD21">
        <v>38.43319354838709</v>
      </c>
      <c r="FE21">
        <v>1454.631612903226</v>
      </c>
      <c r="FF21">
        <v>40.35999999999998</v>
      </c>
      <c r="FG21">
        <v>0</v>
      </c>
      <c r="FH21">
        <v>202.4000000953674</v>
      </c>
      <c r="FI21">
        <v>0</v>
      </c>
      <c r="FJ21">
        <v>230.1551153846154</v>
      </c>
      <c r="FK21">
        <v>-0.6532307584559898</v>
      </c>
      <c r="FL21">
        <v>2.728205119033788</v>
      </c>
      <c r="FM21">
        <v>3499.189230769231</v>
      </c>
      <c r="FN21">
        <v>15</v>
      </c>
      <c r="FO21">
        <v>0</v>
      </c>
      <c r="FP21" t="s">
        <v>440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-0.783678</v>
      </c>
      <c r="GC21">
        <v>-0.2782709059233466</v>
      </c>
      <c r="GD21">
        <v>0.04985780291305538</v>
      </c>
      <c r="GE21">
        <v>1</v>
      </c>
      <c r="GF21">
        <v>230.1649411764706</v>
      </c>
      <c r="GG21">
        <v>-0.09387318078504298</v>
      </c>
      <c r="GH21">
        <v>0.2077206751691656</v>
      </c>
      <c r="GI21">
        <v>1</v>
      </c>
      <c r="GJ21">
        <v>0.07720477317073171</v>
      </c>
      <c r="GK21">
        <v>-0.1737901693379791</v>
      </c>
      <c r="GL21">
        <v>0.02391892688095763</v>
      </c>
      <c r="GM21">
        <v>0</v>
      </c>
      <c r="GN21">
        <v>2</v>
      </c>
      <c r="GO21">
        <v>3</v>
      </c>
      <c r="GP21" t="s">
        <v>441</v>
      </c>
      <c r="GQ21">
        <v>3.10025</v>
      </c>
      <c r="GR21">
        <v>2.75808</v>
      </c>
      <c r="GS21">
        <v>0.0871108</v>
      </c>
      <c r="GT21">
        <v>0.0874746</v>
      </c>
      <c r="GU21">
        <v>0.061442</v>
      </c>
      <c r="GV21">
        <v>0.0617415</v>
      </c>
      <c r="GW21">
        <v>23948.1</v>
      </c>
      <c r="GX21">
        <v>22261.2</v>
      </c>
      <c r="GY21">
        <v>26791.1</v>
      </c>
      <c r="GZ21">
        <v>24613.3</v>
      </c>
      <c r="HA21">
        <v>40302.5</v>
      </c>
      <c r="HB21">
        <v>34166.1</v>
      </c>
      <c r="HC21">
        <v>46846.8</v>
      </c>
      <c r="HD21">
        <v>38963.4</v>
      </c>
      <c r="HE21">
        <v>1.9133</v>
      </c>
      <c r="HF21">
        <v>1.9358</v>
      </c>
      <c r="HG21">
        <v>0.0433475</v>
      </c>
      <c r="HH21">
        <v>0</v>
      </c>
      <c r="HI21">
        <v>17.2774</v>
      </c>
      <c r="HJ21">
        <v>999.9</v>
      </c>
      <c r="HK21">
        <v>39.7</v>
      </c>
      <c r="HL21">
        <v>26.3</v>
      </c>
      <c r="HM21">
        <v>15.2541</v>
      </c>
      <c r="HN21">
        <v>62.3067</v>
      </c>
      <c r="HO21">
        <v>24.0425</v>
      </c>
      <c r="HP21">
        <v>1</v>
      </c>
      <c r="HQ21">
        <v>-0.0709553</v>
      </c>
      <c r="HR21">
        <v>4.79371</v>
      </c>
      <c r="HS21">
        <v>20.2179</v>
      </c>
      <c r="HT21">
        <v>5.22253</v>
      </c>
      <c r="HU21">
        <v>11.98</v>
      </c>
      <c r="HV21">
        <v>4.96565</v>
      </c>
      <c r="HW21">
        <v>3.27543</v>
      </c>
      <c r="HX21">
        <v>9999</v>
      </c>
      <c r="HY21">
        <v>9999</v>
      </c>
      <c r="HZ21">
        <v>9999</v>
      </c>
      <c r="IA21">
        <v>523.4</v>
      </c>
      <c r="IB21">
        <v>1.86386</v>
      </c>
      <c r="IC21">
        <v>1.85991</v>
      </c>
      <c r="ID21">
        <v>1.85822</v>
      </c>
      <c r="IE21">
        <v>1.85961</v>
      </c>
      <c r="IF21">
        <v>1.85974</v>
      </c>
      <c r="IG21">
        <v>1.85822</v>
      </c>
      <c r="IH21">
        <v>1.85729</v>
      </c>
      <c r="II21">
        <v>1.85226</v>
      </c>
      <c r="IJ21">
        <v>0</v>
      </c>
      <c r="IK21">
        <v>0</v>
      </c>
      <c r="IL21">
        <v>0</v>
      </c>
      <c r="IM21">
        <v>0</v>
      </c>
      <c r="IN21" t="s">
        <v>442</v>
      </c>
      <c r="IO21" t="s">
        <v>443</v>
      </c>
      <c r="IP21" t="s">
        <v>444</v>
      </c>
      <c r="IQ21" t="s">
        <v>444</v>
      </c>
      <c r="IR21" t="s">
        <v>444</v>
      </c>
      <c r="IS21" t="s">
        <v>444</v>
      </c>
      <c r="IT21">
        <v>0</v>
      </c>
      <c r="IU21">
        <v>100</v>
      </c>
      <c r="IV21">
        <v>100</v>
      </c>
      <c r="IW21">
        <v>1.27</v>
      </c>
      <c r="IX21">
        <v>0.011</v>
      </c>
      <c r="IY21">
        <v>0.3971615310492796</v>
      </c>
      <c r="IZ21">
        <v>0.002194383670526158</v>
      </c>
      <c r="JA21">
        <v>-2.614430836048478E-07</v>
      </c>
      <c r="JB21">
        <v>2.831566818974657E-11</v>
      </c>
      <c r="JC21">
        <v>-0.02387284111826243</v>
      </c>
      <c r="JD21">
        <v>-0.004919592197158782</v>
      </c>
      <c r="JE21">
        <v>0.0008186423644796414</v>
      </c>
      <c r="JF21">
        <v>-8.268116151049551E-06</v>
      </c>
      <c r="JG21">
        <v>6</v>
      </c>
      <c r="JH21">
        <v>2002</v>
      </c>
      <c r="JI21">
        <v>0</v>
      </c>
      <c r="JJ21">
        <v>28</v>
      </c>
      <c r="JK21">
        <v>28366399.6</v>
      </c>
      <c r="JL21">
        <v>28366399.6</v>
      </c>
      <c r="JM21">
        <v>1.12915</v>
      </c>
      <c r="JN21">
        <v>2.61597</v>
      </c>
      <c r="JO21">
        <v>1.49658</v>
      </c>
      <c r="JP21">
        <v>2.38159</v>
      </c>
      <c r="JQ21">
        <v>1.54907</v>
      </c>
      <c r="JR21">
        <v>2.33887</v>
      </c>
      <c r="JS21">
        <v>31.9585</v>
      </c>
      <c r="JT21">
        <v>24.0875</v>
      </c>
      <c r="JU21">
        <v>18</v>
      </c>
      <c r="JV21">
        <v>486.975</v>
      </c>
      <c r="JW21">
        <v>518.184</v>
      </c>
      <c r="JX21">
        <v>13.2469</v>
      </c>
      <c r="JY21">
        <v>26.0744</v>
      </c>
      <c r="JZ21">
        <v>30</v>
      </c>
      <c r="KA21">
        <v>26.4093</v>
      </c>
      <c r="KB21">
        <v>26.4276</v>
      </c>
      <c r="KC21">
        <v>22.7158</v>
      </c>
      <c r="KD21">
        <v>26.8995</v>
      </c>
      <c r="KE21">
        <v>40.8262</v>
      </c>
      <c r="KF21">
        <v>13.2509</v>
      </c>
      <c r="KG21">
        <v>420</v>
      </c>
      <c r="KH21">
        <v>11.0499</v>
      </c>
      <c r="KI21">
        <v>102.376</v>
      </c>
      <c r="KJ21">
        <v>93.94410000000001</v>
      </c>
    </row>
    <row r="22" spans="1:296">
      <c r="A22">
        <v>4</v>
      </c>
      <c r="B22">
        <v>1701984332.6</v>
      </c>
      <c r="C22">
        <v>685.5</v>
      </c>
      <c r="D22" t="s">
        <v>451</v>
      </c>
      <c r="E22" t="s">
        <v>452</v>
      </c>
      <c r="F22">
        <v>5</v>
      </c>
      <c r="G22" t="s">
        <v>436</v>
      </c>
      <c r="H22">
        <v>1701984324.599999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426.8445923774971</v>
      </c>
      <c r="AJ22">
        <v>425.8877939393938</v>
      </c>
      <c r="AK22">
        <v>0.0005029205727356603</v>
      </c>
      <c r="AL22">
        <v>66.19023068466971</v>
      </c>
      <c r="AM22">
        <f>(AO22 - AN22 + DX22*1E3/(8.314*(DZ22+273.15)) * AQ22/DW22 * AP22) * DW22/(100*DK22) * 1000/(1000 - AO22)</f>
        <v>0</v>
      </c>
      <c r="AN22">
        <v>16.02397878826821</v>
      </c>
      <c r="AO22">
        <v>16.19764606060606</v>
      </c>
      <c r="AP22">
        <v>-0.003948704535596518</v>
      </c>
      <c r="AQ22">
        <v>108.862878668248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437</v>
      </c>
      <c r="AX22">
        <v>0</v>
      </c>
      <c r="AY22">
        <v>0.7</v>
      </c>
      <c r="AZ22">
        <v>0.7</v>
      </c>
      <c r="BA22">
        <f>1-AY22/AZ22</f>
        <v>0</v>
      </c>
      <c r="BB22">
        <v>-1</v>
      </c>
      <c r="BC22" t="s">
        <v>453</v>
      </c>
      <c r="BD22">
        <v>8176.49</v>
      </c>
      <c r="BE22">
        <v>221.1006153846154</v>
      </c>
      <c r="BF22">
        <v>225.73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437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</v>
      </c>
      <c r="DL22">
        <v>0.5</v>
      </c>
      <c r="DM22" t="s">
        <v>439</v>
      </c>
      <c r="DN22">
        <v>2</v>
      </c>
      <c r="DO22" t="b">
        <v>1</v>
      </c>
      <c r="DP22">
        <v>1701984324.599999</v>
      </c>
      <c r="DQ22">
        <v>418.9319032258064</v>
      </c>
      <c r="DR22">
        <v>419.9617419354839</v>
      </c>
      <c r="DS22">
        <v>16.20881290322581</v>
      </c>
      <c r="DT22">
        <v>16.06566451612903</v>
      </c>
      <c r="DU22">
        <v>417.661741935484</v>
      </c>
      <c r="DV22">
        <v>16.1336935483871</v>
      </c>
      <c r="DW22">
        <v>500.0090645161291</v>
      </c>
      <c r="DX22">
        <v>89.38994516129031</v>
      </c>
      <c r="DY22">
        <v>0.1000016193548387</v>
      </c>
      <c r="DZ22">
        <v>23.39914838709677</v>
      </c>
      <c r="EA22">
        <v>24.02815483870967</v>
      </c>
      <c r="EB22">
        <v>999.9000000000003</v>
      </c>
      <c r="EC22">
        <v>0</v>
      </c>
      <c r="ED22">
        <v>0</v>
      </c>
      <c r="EE22">
        <v>10000.23709677419</v>
      </c>
      <c r="EF22">
        <v>0</v>
      </c>
      <c r="EG22">
        <v>12.69568709677419</v>
      </c>
      <c r="EH22">
        <v>-1.029994838709678</v>
      </c>
      <c r="EI22">
        <v>425.8341290322581</v>
      </c>
      <c r="EJ22">
        <v>426.8190322580645</v>
      </c>
      <c r="EK22">
        <v>0.1431480322580646</v>
      </c>
      <c r="EL22">
        <v>419.9617419354839</v>
      </c>
      <c r="EM22">
        <v>16.06566451612903</v>
      </c>
      <c r="EN22">
        <v>1.448904193548387</v>
      </c>
      <c r="EO22">
        <v>1.436107741935484</v>
      </c>
      <c r="EP22">
        <v>12.43936451612903</v>
      </c>
      <c r="EQ22">
        <v>12.30434193548387</v>
      </c>
      <c r="ER22">
        <v>1500.000322580645</v>
      </c>
      <c r="ES22">
        <v>0.9729989677419354</v>
      </c>
      <c r="ET22">
        <v>0.0270009064516129</v>
      </c>
      <c r="EU22">
        <v>0</v>
      </c>
      <c r="EV22">
        <v>221.0948387096774</v>
      </c>
      <c r="EW22">
        <v>4.999599999999997</v>
      </c>
      <c r="EX22">
        <v>3382.760322580646</v>
      </c>
      <c r="EY22">
        <v>14076.4</v>
      </c>
      <c r="EZ22">
        <v>38.24758064516127</v>
      </c>
      <c r="FA22">
        <v>39.57419354838708</v>
      </c>
      <c r="FB22">
        <v>39.62067741935483</v>
      </c>
      <c r="FC22">
        <v>39.01370967741934</v>
      </c>
      <c r="FD22">
        <v>39.30412903225805</v>
      </c>
      <c r="FE22">
        <v>1454.635806451613</v>
      </c>
      <c r="FF22">
        <v>40.36451612903226</v>
      </c>
      <c r="FG22">
        <v>0</v>
      </c>
      <c r="FH22">
        <v>355.5</v>
      </c>
      <c r="FI22">
        <v>0</v>
      </c>
      <c r="FJ22">
        <v>221.1006153846154</v>
      </c>
      <c r="FK22">
        <v>-0.8333675280091501</v>
      </c>
      <c r="FL22">
        <v>-3.686495725002352</v>
      </c>
      <c r="FM22">
        <v>3382.685769230769</v>
      </c>
      <c r="FN22">
        <v>15</v>
      </c>
      <c r="FO22">
        <v>0</v>
      </c>
      <c r="FP22" t="s">
        <v>440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-1.03624825</v>
      </c>
      <c r="GC22">
        <v>-0.07576360975609611</v>
      </c>
      <c r="GD22">
        <v>0.04191989424053334</v>
      </c>
      <c r="GE22">
        <v>1</v>
      </c>
      <c r="GF22">
        <v>221.0892058823529</v>
      </c>
      <c r="GG22">
        <v>-0.3176623400096389</v>
      </c>
      <c r="GH22">
        <v>0.2047406938791197</v>
      </c>
      <c r="GI22">
        <v>1</v>
      </c>
      <c r="GJ22">
        <v>0.14820715</v>
      </c>
      <c r="GK22">
        <v>0.09911574484052507</v>
      </c>
      <c r="GL22">
        <v>0.03029057238609894</v>
      </c>
      <c r="GM22">
        <v>1</v>
      </c>
      <c r="GN22">
        <v>3</v>
      </c>
      <c r="GO22">
        <v>3</v>
      </c>
      <c r="GP22" t="s">
        <v>454</v>
      </c>
      <c r="GQ22">
        <v>3.10145</v>
      </c>
      <c r="GR22">
        <v>2.75797</v>
      </c>
      <c r="GS22">
        <v>0.0870626</v>
      </c>
      <c r="GT22">
        <v>0.08748019999999999</v>
      </c>
      <c r="GU22">
        <v>0.0813046</v>
      </c>
      <c r="GV22">
        <v>0.08147840000000001</v>
      </c>
      <c r="GW22">
        <v>23923.7</v>
      </c>
      <c r="GX22">
        <v>22238.2</v>
      </c>
      <c r="GY22">
        <v>26763.7</v>
      </c>
      <c r="GZ22">
        <v>24589.6</v>
      </c>
      <c r="HA22">
        <v>39401.8</v>
      </c>
      <c r="HB22">
        <v>33411</v>
      </c>
      <c r="HC22">
        <v>46799.3</v>
      </c>
      <c r="HD22">
        <v>38926.5</v>
      </c>
      <c r="HE22">
        <v>1.90875</v>
      </c>
      <c r="HF22">
        <v>1.93502</v>
      </c>
      <c r="HG22">
        <v>0.138376</v>
      </c>
      <c r="HH22">
        <v>0</v>
      </c>
      <c r="HI22">
        <v>21.769</v>
      </c>
      <c r="HJ22">
        <v>999.9</v>
      </c>
      <c r="HK22">
        <v>47.3</v>
      </c>
      <c r="HL22">
        <v>26.8</v>
      </c>
      <c r="HM22">
        <v>18.7169</v>
      </c>
      <c r="HN22">
        <v>60.8767</v>
      </c>
      <c r="HO22">
        <v>23.8341</v>
      </c>
      <c r="HP22">
        <v>1</v>
      </c>
      <c r="HQ22">
        <v>-0.0379319</v>
      </c>
      <c r="HR22">
        <v>2.40636</v>
      </c>
      <c r="HS22">
        <v>20.2648</v>
      </c>
      <c r="HT22">
        <v>5.22253</v>
      </c>
      <c r="HU22">
        <v>11.98</v>
      </c>
      <c r="HV22">
        <v>4.9657</v>
      </c>
      <c r="HW22">
        <v>3.27525</v>
      </c>
      <c r="HX22">
        <v>9999</v>
      </c>
      <c r="HY22">
        <v>9999</v>
      </c>
      <c r="HZ22">
        <v>9999</v>
      </c>
      <c r="IA22">
        <v>523.5</v>
      </c>
      <c r="IB22">
        <v>1.86391</v>
      </c>
      <c r="IC22">
        <v>1.86002</v>
      </c>
      <c r="ID22">
        <v>1.85822</v>
      </c>
      <c r="IE22">
        <v>1.85974</v>
      </c>
      <c r="IF22">
        <v>1.8598</v>
      </c>
      <c r="IG22">
        <v>1.85823</v>
      </c>
      <c r="IH22">
        <v>1.8573</v>
      </c>
      <c r="II22">
        <v>1.85228</v>
      </c>
      <c r="IJ22">
        <v>0</v>
      </c>
      <c r="IK22">
        <v>0</v>
      </c>
      <c r="IL22">
        <v>0</v>
      </c>
      <c r="IM22">
        <v>0</v>
      </c>
      <c r="IN22" t="s">
        <v>442</v>
      </c>
      <c r="IO22" t="s">
        <v>443</v>
      </c>
      <c r="IP22" t="s">
        <v>444</v>
      </c>
      <c r="IQ22" t="s">
        <v>444</v>
      </c>
      <c r="IR22" t="s">
        <v>444</v>
      </c>
      <c r="IS22" t="s">
        <v>444</v>
      </c>
      <c r="IT22">
        <v>0</v>
      </c>
      <c r="IU22">
        <v>100</v>
      </c>
      <c r="IV22">
        <v>100</v>
      </c>
      <c r="IW22">
        <v>1.27</v>
      </c>
      <c r="IX22">
        <v>0.07489999999999999</v>
      </c>
      <c r="IY22">
        <v>0.3971615310492796</v>
      </c>
      <c r="IZ22">
        <v>0.002194383670526158</v>
      </c>
      <c r="JA22">
        <v>-2.614430836048478E-07</v>
      </c>
      <c r="JB22">
        <v>2.831566818974657E-11</v>
      </c>
      <c r="JC22">
        <v>-0.02387284111826243</v>
      </c>
      <c r="JD22">
        <v>-0.004919592197158782</v>
      </c>
      <c r="JE22">
        <v>0.0008186423644796414</v>
      </c>
      <c r="JF22">
        <v>-8.268116151049551E-06</v>
      </c>
      <c r="JG22">
        <v>6</v>
      </c>
      <c r="JH22">
        <v>2002</v>
      </c>
      <c r="JI22">
        <v>0</v>
      </c>
      <c r="JJ22">
        <v>28</v>
      </c>
      <c r="JK22">
        <v>28366405.5</v>
      </c>
      <c r="JL22">
        <v>28366405.5</v>
      </c>
      <c r="JM22">
        <v>1.1377</v>
      </c>
      <c r="JN22">
        <v>2.61475</v>
      </c>
      <c r="JO22">
        <v>1.49658</v>
      </c>
      <c r="JP22">
        <v>2.37915</v>
      </c>
      <c r="JQ22">
        <v>1.54907</v>
      </c>
      <c r="JR22">
        <v>2.37549</v>
      </c>
      <c r="JS22">
        <v>32.5761</v>
      </c>
      <c r="JT22">
        <v>24.1138</v>
      </c>
      <c r="JU22">
        <v>18</v>
      </c>
      <c r="JV22">
        <v>486.582</v>
      </c>
      <c r="JW22">
        <v>519.621</v>
      </c>
      <c r="JX22">
        <v>20.7463</v>
      </c>
      <c r="JY22">
        <v>26.633</v>
      </c>
      <c r="JZ22">
        <v>30.0013</v>
      </c>
      <c r="KA22">
        <v>26.69</v>
      </c>
      <c r="KB22">
        <v>26.6398</v>
      </c>
      <c r="KC22">
        <v>22.8763</v>
      </c>
      <c r="KD22">
        <v>20.8105</v>
      </c>
      <c r="KE22">
        <v>61.2924</v>
      </c>
      <c r="KF22">
        <v>20.7077</v>
      </c>
      <c r="KG22">
        <v>420</v>
      </c>
      <c r="KH22">
        <v>16.0085</v>
      </c>
      <c r="KI22">
        <v>102.272</v>
      </c>
      <c r="KJ22">
        <v>93.8546</v>
      </c>
    </row>
    <row r="23" spans="1:296">
      <c r="A23">
        <v>5</v>
      </c>
      <c r="B23">
        <v>1701984451.6</v>
      </c>
      <c r="C23">
        <v>804.5</v>
      </c>
      <c r="D23" t="s">
        <v>455</v>
      </c>
      <c r="E23" t="s">
        <v>456</v>
      </c>
      <c r="F23">
        <v>5</v>
      </c>
      <c r="G23" t="s">
        <v>436</v>
      </c>
      <c r="H23">
        <v>1701984443.599999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426.8534695567965</v>
      </c>
      <c r="AJ23">
        <v>425.7603333333332</v>
      </c>
      <c r="AK23">
        <v>2.679991697369983E-05</v>
      </c>
      <c r="AL23">
        <v>66.19023068466971</v>
      </c>
      <c r="AM23">
        <f>(AO23 - AN23 + DX23*1E3/(8.314*(DZ23+273.15)) * AQ23/DW23 * AP23) * DW23/(100*DK23) * 1000/(1000 - AO23)</f>
        <v>0</v>
      </c>
      <c r="AN23">
        <v>15.92822452674505</v>
      </c>
      <c r="AO23">
        <v>16.09736484848485</v>
      </c>
      <c r="AP23">
        <v>-1.77478762303551E-05</v>
      </c>
      <c r="AQ23">
        <v>108.862878668248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437</v>
      </c>
      <c r="AX23">
        <v>0</v>
      </c>
      <c r="AY23">
        <v>0.7</v>
      </c>
      <c r="AZ23">
        <v>0.7</v>
      </c>
      <c r="BA23">
        <f>1-AY23/AZ23</f>
        <v>0</v>
      </c>
      <c r="BB23">
        <v>-1</v>
      </c>
      <c r="BC23" t="s">
        <v>457</v>
      </c>
      <c r="BD23">
        <v>8177.34</v>
      </c>
      <c r="BE23">
        <v>221.33636</v>
      </c>
      <c r="BF23">
        <v>225.8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437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</v>
      </c>
      <c r="DL23">
        <v>0.5</v>
      </c>
      <c r="DM23" t="s">
        <v>439</v>
      </c>
      <c r="DN23">
        <v>2</v>
      </c>
      <c r="DO23" t="b">
        <v>1</v>
      </c>
      <c r="DP23">
        <v>1701984443.599999</v>
      </c>
      <c r="DQ23">
        <v>418.902806451613</v>
      </c>
      <c r="DR23">
        <v>420.0072903225806</v>
      </c>
      <c r="DS23">
        <v>16.10126129032258</v>
      </c>
      <c r="DT23">
        <v>15.93202580645161</v>
      </c>
      <c r="DU23">
        <v>417.6327096774194</v>
      </c>
      <c r="DV23">
        <v>16.02773225806451</v>
      </c>
      <c r="DW23">
        <v>500.0065483870967</v>
      </c>
      <c r="DX23">
        <v>89.3827677419355</v>
      </c>
      <c r="DY23">
        <v>0.1000016161290323</v>
      </c>
      <c r="DZ23">
        <v>23.31157096774193</v>
      </c>
      <c r="EA23">
        <v>24.0054064516129</v>
      </c>
      <c r="EB23">
        <v>999.9000000000003</v>
      </c>
      <c r="EC23">
        <v>0</v>
      </c>
      <c r="ED23">
        <v>0</v>
      </c>
      <c r="EE23">
        <v>10002.26129032258</v>
      </c>
      <c r="EF23">
        <v>0</v>
      </c>
      <c r="EG23">
        <v>13.04200322580645</v>
      </c>
      <c r="EH23">
        <v>-1.10439064516129</v>
      </c>
      <c r="EI23">
        <v>425.7581935483872</v>
      </c>
      <c r="EJ23">
        <v>426.8071612903226</v>
      </c>
      <c r="EK23">
        <v>0.1692474516129032</v>
      </c>
      <c r="EL23">
        <v>420.0072903225806</v>
      </c>
      <c r="EM23">
        <v>15.93202580645161</v>
      </c>
      <c r="EN23">
        <v>1.439174838709678</v>
      </c>
      <c r="EO23">
        <v>1.424048709677419</v>
      </c>
      <c r="EP23">
        <v>12.33682580645161</v>
      </c>
      <c r="EQ23">
        <v>12.17614838709678</v>
      </c>
      <c r="ER23">
        <v>1500.001290322581</v>
      </c>
      <c r="ES23">
        <v>0.9729970967741933</v>
      </c>
      <c r="ET23">
        <v>0.02700267741935484</v>
      </c>
      <c r="EU23">
        <v>0</v>
      </c>
      <c r="EV23">
        <v>221.3375806451613</v>
      </c>
      <c r="EW23">
        <v>4.999599999999997</v>
      </c>
      <c r="EX23">
        <v>3383.371935483871</v>
      </c>
      <c r="EY23">
        <v>14076.41290322581</v>
      </c>
      <c r="EZ23">
        <v>38.08645161290321</v>
      </c>
      <c r="FA23">
        <v>39.47154838709677</v>
      </c>
      <c r="FB23">
        <v>38.97764516129032</v>
      </c>
      <c r="FC23">
        <v>38.97961290322581</v>
      </c>
      <c r="FD23">
        <v>39.17119354838709</v>
      </c>
      <c r="FE23">
        <v>1454.633870967742</v>
      </c>
      <c r="FF23">
        <v>40.36741935483872</v>
      </c>
      <c r="FG23">
        <v>0</v>
      </c>
      <c r="FH23">
        <v>118.5999999046326</v>
      </c>
      <c r="FI23">
        <v>0</v>
      </c>
      <c r="FJ23">
        <v>221.33636</v>
      </c>
      <c r="FK23">
        <v>-0.1364615368244594</v>
      </c>
      <c r="FL23">
        <v>-0.2238461404679994</v>
      </c>
      <c r="FM23">
        <v>3383.4096</v>
      </c>
      <c r="FN23">
        <v>15</v>
      </c>
      <c r="FO23">
        <v>0</v>
      </c>
      <c r="FP23" t="s">
        <v>440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-1.096633</v>
      </c>
      <c r="GC23">
        <v>-0.08197981238273912</v>
      </c>
      <c r="GD23">
        <v>0.05192426615754911</v>
      </c>
      <c r="GE23">
        <v>1</v>
      </c>
      <c r="GF23">
        <v>221.307</v>
      </c>
      <c r="GG23">
        <v>0.2741940407410705</v>
      </c>
      <c r="GH23">
        <v>0.2090296911080003</v>
      </c>
      <c r="GI23">
        <v>1</v>
      </c>
      <c r="GJ23">
        <v>0.170193775</v>
      </c>
      <c r="GK23">
        <v>-0.01430466416510359</v>
      </c>
      <c r="GL23">
        <v>0.002053774518873726</v>
      </c>
      <c r="GM23">
        <v>1</v>
      </c>
      <c r="GN23">
        <v>3</v>
      </c>
      <c r="GO23">
        <v>3</v>
      </c>
      <c r="GP23" t="s">
        <v>454</v>
      </c>
      <c r="GQ23">
        <v>3.10148</v>
      </c>
      <c r="GR23">
        <v>2.75809</v>
      </c>
      <c r="GS23">
        <v>0.0869909</v>
      </c>
      <c r="GT23">
        <v>0.08741</v>
      </c>
      <c r="GU23">
        <v>0.08089590000000001</v>
      </c>
      <c r="GV23">
        <v>0.0810879</v>
      </c>
      <c r="GW23">
        <v>23912.7</v>
      </c>
      <c r="GX23">
        <v>22229</v>
      </c>
      <c r="GY23">
        <v>26750.1</v>
      </c>
      <c r="GZ23">
        <v>24578.4</v>
      </c>
      <c r="HA23">
        <v>39400.7</v>
      </c>
      <c r="HB23">
        <v>33411</v>
      </c>
      <c r="HC23">
        <v>46776.8</v>
      </c>
      <c r="HD23">
        <v>38909.8</v>
      </c>
      <c r="HE23">
        <v>1.90625</v>
      </c>
      <c r="HF23">
        <v>1.9303</v>
      </c>
      <c r="HG23">
        <v>0.110809</v>
      </c>
      <c r="HH23">
        <v>0</v>
      </c>
      <c r="HI23">
        <v>22.1818</v>
      </c>
      <c r="HJ23">
        <v>999.9</v>
      </c>
      <c r="HK23">
        <v>47.6</v>
      </c>
      <c r="HL23">
        <v>27</v>
      </c>
      <c r="HM23">
        <v>19.0612</v>
      </c>
      <c r="HN23">
        <v>61.4267</v>
      </c>
      <c r="HO23">
        <v>23.5176</v>
      </c>
      <c r="HP23">
        <v>1</v>
      </c>
      <c r="HQ23">
        <v>-0.0164329</v>
      </c>
      <c r="HR23">
        <v>2.44788</v>
      </c>
      <c r="HS23">
        <v>20.2643</v>
      </c>
      <c r="HT23">
        <v>5.22014</v>
      </c>
      <c r="HU23">
        <v>11.98</v>
      </c>
      <c r="HV23">
        <v>4.9657</v>
      </c>
      <c r="HW23">
        <v>3.27525</v>
      </c>
      <c r="HX23">
        <v>9999</v>
      </c>
      <c r="HY23">
        <v>9999</v>
      </c>
      <c r="HZ23">
        <v>9999</v>
      </c>
      <c r="IA23">
        <v>523.5</v>
      </c>
      <c r="IB23">
        <v>1.86391</v>
      </c>
      <c r="IC23">
        <v>1.86003</v>
      </c>
      <c r="ID23">
        <v>1.85822</v>
      </c>
      <c r="IE23">
        <v>1.85971</v>
      </c>
      <c r="IF23">
        <v>1.85982</v>
      </c>
      <c r="IG23">
        <v>1.85824</v>
      </c>
      <c r="IH23">
        <v>1.8573</v>
      </c>
      <c r="II23">
        <v>1.85227</v>
      </c>
      <c r="IJ23">
        <v>0</v>
      </c>
      <c r="IK23">
        <v>0</v>
      </c>
      <c r="IL23">
        <v>0</v>
      </c>
      <c r="IM23">
        <v>0</v>
      </c>
      <c r="IN23" t="s">
        <v>442</v>
      </c>
      <c r="IO23" t="s">
        <v>443</v>
      </c>
      <c r="IP23" t="s">
        <v>444</v>
      </c>
      <c r="IQ23" t="s">
        <v>444</v>
      </c>
      <c r="IR23" t="s">
        <v>444</v>
      </c>
      <c r="IS23" t="s">
        <v>444</v>
      </c>
      <c r="IT23">
        <v>0</v>
      </c>
      <c r="IU23">
        <v>100</v>
      </c>
      <c r="IV23">
        <v>100</v>
      </c>
      <c r="IW23">
        <v>1.27</v>
      </c>
      <c r="IX23">
        <v>0.0735</v>
      </c>
      <c r="IY23">
        <v>0.3971615310492796</v>
      </c>
      <c r="IZ23">
        <v>0.002194383670526158</v>
      </c>
      <c r="JA23">
        <v>-2.614430836048478E-07</v>
      </c>
      <c r="JB23">
        <v>2.831566818974657E-11</v>
      </c>
      <c r="JC23">
        <v>-0.02387284111826243</v>
      </c>
      <c r="JD23">
        <v>-0.004919592197158782</v>
      </c>
      <c r="JE23">
        <v>0.0008186423644796414</v>
      </c>
      <c r="JF23">
        <v>-8.268116151049551E-06</v>
      </c>
      <c r="JG23">
        <v>6</v>
      </c>
      <c r="JH23">
        <v>2002</v>
      </c>
      <c r="JI23">
        <v>0</v>
      </c>
      <c r="JJ23">
        <v>28</v>
      </c>
      <c r="JK23">
        <v>28366407.5</v>
      </c>
      <c r="JL23">
        <v>28366407.5</v>
      </c>
      <c r="JM23">
        <v>1.1377</v>
      </c>
      <c r="JN23">
        <v>2.6062</v>
      </c>
      <c r="JO23">
        <v>1.49658</v>
      </c>
      <c r="JP23">
        <v>2.37793</v>
      </c>
      <c r="JQ23">
        <v>1.54907</v>
      </c>
      <c r="JR23">
        <v>2.37671</v>
      </c>
      <c r="JS23">
        <v>32.7758</v>
      </c>
      <c r="JT23">
        <v>24.1225</v>
      </c>
      <c r="JU23">
        <v>18</v>
      </c>
      <c r="JV23">
        <v>486.826</v>
      </c>
      <c r="JW23">
        <v>518.33</v>
      </c>
      <c r="JX23">
        <v>20.5026</v>
      </c>
      <c r="JY23">
        <v>26.8619</v>
      </c>
      <c r="JZ23">
        <v>30.001</v>
      </c>
      <c r="KA23">
        <v>26.9031</v>
      </c>
      <c r="KB23">
        <v>26.8475</v>
      </c>
      <c r="KC23">
        <v>22.8798</v>
      </c>
      <c r="KD23">
        <v>21.3769</v>
      </c>
      <c r="KE23">
        <v>61.665</v>
      </c>
      <c r="KF23">
        <v>20.5026</v>
      </c>
      <c r="KG23">
        <v>420</v>
      </c>
      <c r="KH23">
        <v>15.9467</v>
      </c>
      <c r="KI23">
        <v>102.222</v>
      </c>
      <c r="KJ23">
        <v>93.8133</v>
      </c>
    </row>
    <row r="24" spans="1:296">
      <c r="A24">
        <v>6</v>
      </c>
      <c r="B24">
        <v>1701984574.1</v>
      </c>
      <c r="C24">
        <v>927</v>
      </c>
      <c r="D24" t="s">
        <v>458</v>
      </c>
      <c r="E24" t="s">
        <v>459</v>
      </c>
      <c r="F24">
        <v>5</v>
      </c>
      <c r="G24" t="s">
        <v>436</v>
      </c>
      <c r="H24">
        <v>1701984566.349999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426.741393804161</v>
      </c>
      <c r="AJ24">
        <v>425.6826484848486</v>
      </c>
      <c r="AK24">
        <v>-0.0006992571276223457</v>
      </c>
      <c r="AL24">
        <v>66.19023068466971</v>
      </c>
      <c r="AM24">
        <f>(AO24 - AN24 + DX24*1E3/(8.314*(DZ24+273.15)) * AQ24/DW24 * AP24) * DW24/(100*DK24) * 1000/(1000 - AO24)</f>
        <v>0</v>
      </c>
      <c r="AN24">
        <v>15.88691978372413</v>
      </c>
      <c r="AO24">
        <v>16.06643696969698</v>
      </c>
      <c r="AP24">
        <v>-3.586214787441698E-06</v>
      </c>
      <c r="AQ24">
        <v>108.862878668248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437</v>
      </c>
      <c r="AX24">
        <v>0</v>
      </c>
      <c r="AY24">
        <v>0.7</v>
      </c>
      <c r="AZ24">
        <v>0.7</v>
      </c>
      <c r="BA24">
        <f>1-AY24/AZ24</f>
        <v>0</v>
      </c>
      <c r="BB24">
        <v>-1</v>
      </c>
      <c r="BC24" t="s">
        <v>460</v>
      </c>
      <c r="BD24">
        <v>8175.82</v>
      </c>
      <c r="BE24">
        <v>221.4716923076923</v>
      </c>
      <c r="BF24">
        <v>226.24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437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</v>
      </c>
      <c r="DL24">
        <v>0.5</v>
      </c>
      <c r="DM24" t="s">
        <v>439</v>
      </c>
      <c r="DN24">
        <v>2</v>
      </c>
      <c r="DO24" t="b">
        <v>1</v>
      </c>
      <c r="DP24">
        <v>1701984566.349999</v>
      </c>
      <c r="DQ24">
        <v>418.8518333333333</v>
      </c>
      <c r="DR24">
        <v>419.9897333333334</v>
      </c>
      <c r="DS24">
        <v>16.06842333333333</v>
      </c>
      <c r="DT24">
        <v>15.88977333333333</v>
      </c>
      <c r="DU24">
        <v>417.5818333333334</v>
      </c>
      <c r="DV24">
        <v>15.99536333333333</v>
      </c>
      <c r="DW24">
        <v>499.9934333333334</v>
      </c>
      <c r="DX24">
        <v>89.37693666666668</v>
      </c>
      <c r="DY24">
        <v>0.09998101666666666</v>
      </c>
      <c r="DZ24">
        <v>23.28764</v>
      </c>
      <c r="EA24">
        <v>24.00746</v>
      </c>
      <c r="EB24">
        <v>999.9000000000002</v>
      </c>
      <c r="EC24">
        <v>0</v>
      </c>
      <c r="ED24">
        <v>0</v>
      </c>
      <c r="EE24">
        <v>10007.915</v>
      </c>
      <c r="EF24">
        <v>0</v>
      </c>
      <c r="EG24">
        <v>12.98006333333333</v>
      </c>
      <c r="EH24">
        <v>-1.137899</v>
      </c>
      <c r="EI24">
        <v>425.6920000000001</v>
      </c>
      <c r="EJ24">
        <v>426.7709999999999</v>
      </c>
      <c r="EK24">
        <v>0.178643</v>
      </c>
      <c r="EL24">
        <v>419.9897333333334</v>
      </c>
      <c r="EM24">
        <v>15.88977333333333</v>
      </c>
      <c r="EN24">
        <v>1.436146666666667</v>
      </c>
      <c r="EO24">
        <v>1.420180333333333</v>
      </c>
      <c r="EP24">
        <v>12.30475666666667</v>
      </c>
      <c r="EQ24">
        <v>12.13482333333334</v>
      </c>
      <c r="ER24">
        <v>1500.000333333333</v>
      </c>
      <c r="ES24">
        <v>0.9729992</v>
      </c>
      <c r="ET24">
        <v>0.02700060333333333</v>
      </c>
      <c r="EU24">
        <v>0</v>
      </c>
      <c r="EV24">
        <v>221.4721666666667</v>
      </c>
      <c r="EW24">
        <v>4.999599999999998</v>
      </c>
      <c r="EX24">
        <v>3385.486333333333</v>
      </c>
      <c r="EY24">
        <v>14076.39666666667</v>
      </c>
      <c r="EZ24">
        <v>38.06646666666666</v>
      </c>
      <c r="FA24">
        <v>39.58299999999998</v>
      </c>
      <c r="FB24">
        <v>38.81626666666666</v>
      </c>
      <c r="FC24">
        <v>39.03733333333333</v>
      </c>
      <c r="FD24">
        <v>39.19146666666666</v>
      </c>
      <c r="FE24">
        <v>1454.636333333333</v>
      </c>
      <c r="FF24">
        <v>40.364</v>
      </c>
      <c r="FG24">
        <v>0</v>
      </c>
      <c r="FH24">
        <v>121.7999999523163</v>
      </c>
      <c r="FI24">
        <v>0</v>
      </c>
      <c r="FJ24">
        <v>221.4716923076923</v>
      </c>
      <c r="FK24">
        <v>-0.5345641073735418</v>
      </c>
      <c r="FL24">
        <v>-0.4444444505365653</v>
      </c>
      <c r="FM24">
        <v>3385.482307692308</v>
      </c>
      <c r="FN24">
        <v>15</v>
      </c>
      <c r="FO24">
        <v>0</v>
      </c>
      <c r="FP24" t="s">
        <v>440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-1.134811219512195</v>
      </c>
      <c r="GC24">
        <v>0.03024501742160565</v>
      </c>
      <c r="GD24">
        <v>0.03842953724232354</v>
      </c>
      <c r="GE24">
        <v>1</v>
      </c>
      <c r="GF24">
        <v>221.4475882352941</v>
      </c>
      <c r="GG24">
        <v>0.1500076384208854</v>
      </c>
      <c r="GH24">
        <v>0.1998268541170022</v>
      </c>
      <c r="GI24">
        <v>1</v>
      </c>
      <c r="GJ24">
        <v>0.1783094390243903</v>
      </c>
      <c r="GK24">
        <v>0.006056090592334888</v>
      </c>
      <c r="GL24">
        <v>0.0008608989926526025</v>
      </c>
      <c r="GM24">
        <v>1</v>
      </c>
      <c r="GN24">
        <v>3</v>
      </c>
      <c r="GO24">
        <v>3</v>
      </c>
      <c r="GP24" t="s">
        <v>454</v>
      </c>
      <c r="GQ24">
        <v>3.10141</v>
      </c>
      <c r="GR24">
        <v>2.75805</v>
      </c>
      <c r="GS24">
        <v>0.0869245</v>
      </c>
      <c r="GT24">
        <v>0.08736480000000001</v>
      </c>
      <c r="GU24">
        <v>0.0807287</v>
      </c>
      <c r="GV24">
        <v>0.0808842</v>
      </c>
      <c r="GW24">
        <v>23899.5</v>
      </c>
      <c r="GX24">
        <v>22217.2</v>
      </c>
      <c r="GY24">
        <v>26734.2</v>
      </c>
      <c r="GZ24">
        <v>24565.2</v>
      </c>
      <c r="HA24">
        <v>39384.9</v>
      </c>
      <c r="HB24">
        <v>33401.2</v>
      </c>
      <c r="HC24">
        <v>46749.1</v>
      </c>
      <c r="HD24">
        <v>38889.5</v>
      </c>
      <c r="HE24">
        <v>1.90335</v>
      </c>
      <c r="HF24">
        <v>1.92528</v>
      </c>
      <c r="HG24">
        <v>0.09752810000000001</v>
      </c>
      <c r="HH24">
        <v>0</v>
      </c>
      <c r="HI24">
        <v>22.4168</v>
      </c>
      <c r="HJ24">
        <v>999.9</v>
      </c>
      <c r="HK24">
        <v>47.3</v>
      </c>
      <c r="HL24">
        <v>27.1</v>
      </c>
      <c r="HM24">
        <v>19.0532</v>
      </c>
      <c r="HN24">
        <v>61.4568</v>
      </c>
      <c r="HO24">
        <v>23.726</v>
      </c>
      <c r="HP24">
        <v>1</v>
      </c>
      <c r="HQ24">
        <v>0.00765752</v>
      </c>
      <c r="HR24">
        <v>2.63481</v>
      </c>
      <c r="HS24">
        <v>20.2617</v>
      </c>
      <c r="HT24">
        <v>5.22178</v>
      </c>
      <c r="HU24">
        <v>11.98</v>
      </c>
      <c r="HV24">
        <v>4.96575</v>
      </c>
      <c r="HW24">
        <v>3.2751</v>
      </c>
      <c r="HX24">
        <v>9999</v>
      </c>
      <c r="HY24">
        <v>9999</v>
      </c>
      <c r="HZ24">
        <v>9999</v>
      </c>
      <c r="IA24">
        <v>523.5</v>
      </c>
      <c r="IB24">
        <v>1.86391</v>
      </c>
      <c r="IC24">
        <v>1.86003</v>
      </c>
      <c r="ID24">
        <v>1.85822</v>
      </c>
      <c r="IE24">
        <v>1.85972</v>
      </c>
      <c r="IF24">
        <v>1.85978</v>
      </c>
      <c r="IG24">
        <v>1.85825</v>
      </c>
      <c r="IH24">
        <v>1.8573</v>
      </c>
      <c r="II24">
        <v>1.85228</v>
      </c>
      <c r="IJ24">
        <v>0</v>
      </c>
      <c r="IK24">
        <v>0</v>
      </c>
      <c r="IL24">
        <v>0</v>
      </c>
      <c r="IM24">
        <v>0</v>
      </c>
      <c r="IN24" t="s">
        <v>442</v>
      </c>
      <c r="IO24" t="s">
        <v>443</v>
      </c>
      <c r="IP24" t="s">
        <v>444</v>
      </c>
      <c r="IQ24" t="s">
        <v>444</v>
      </c>
      <c r="IR24" t="s">
        <v>444</v>
      </c>
      <c r="IS24" t="s">
        <v>444</v>
      </c>
      <c r="IT24">
        <v>0</v>
      </c>
      <c r="IU24">
        <v>100</v>
      </c>
      <c r="IV24">
        <v>100</v>
      </c>
      <c r="IW24">
        <v>1.27</v>
      </c>
      <c r="IX24">
        <v>0.073</v>
      </c>
      <c r="IY24">
        <v>0.3971615310492796</v>
      </c>
      <c r="IZ24">
        <v>0.002194383670526158</v>
      </c>
      <c r="JA24">
        <v>-2.614430836048478E-07</v>
      </c>
      <c r="JB24">
        <v>2.831566818974657E-11</v>
      </c>
      <c r="JC24">
        <v>-0.02387284111826243</v>
      </c>
      <c r="JD24">
        <v>-0.004919592197158782</v>
      </c>
      <c r="JE24">
        <v>0.0008186423644796414</v>
      </c>
      <c r="JF24">
        <v>-8.268116151049551E-06</v>
      </c>
      <c r="JG24">
        <v>6</v>
      </c>
      <c r="JH24">
        <v>2002</v>
      </c>
      <c r="JI24">
        <v>0</v>
      </c>
      <c r="JJ24">
        <v>28</v>
      </c>
      <c r="JK24">
        <v>28366409.6</v>
      </c>
      <c r="JL24">
        <v>28366409.6</v>
      </c>
      <c r="JM24">
        <v>1.1377</v>
      </c>
      <c r="JN24">
        <v>2.61108</v>
      </c>
      <c r="JO24">
        <v>1.49658</v>
      </c>
      <c r="JP24">
        <v>2.37793</v>
      </c>
      <c r="JQ24">
        <v>1.54907</v>
      </c>
      <c r="JR24">
        <v>2.38159</v>
      </c>
      <c r="JS24">
        <v>32.9537</v>
      </c>
      <c r="JT24">
        <v>24.1138</v>
      </c>
      <c r="JU24">
        <v>18</v>
      </c>
      <c r="JV24">
        <v>487.076</v>
      </c>
      <c r="JW24">
        <v>517.146</v>
      </c>
      <c r="JX24">
        <v>20.4034</v>
      </c>
      <c r="JY24">
        <v>27.1158</v>
      </c>
      <c r="JZ24">
        <v>30.0012</v>
      </c>
      <c r="KA24">
        <v>27.1476</v>
      </c>
      <c r="KB24">
        <v>27.0903</v>
      </c>
      <c r="KC24">
        <v>22.8793</v>
      </c>
      <c r="KD24">
        <v>21.3769</v>
      </c>
      <c r="KE24">
        <v>61.665</v>
      </c>
      <c r="KF24">
        <v>20.3929</v>
      </c>
      <c r="KG24">
        <v>420</v>
      </c>
      <c r="KH24">
        <v>15.9478</v>
      </c>
      <c r="KI24">
        <v>102.161</v>
      </c>
      <c r="KJ24">
        <v>93.7638</v>
      </c>
    </row>
    <row r="25" spans="1:296">
      <c r="A25">
        <v>7</v>
      </c>
      <c r="B25">
        <v>1701985244.5</v>
      </c>
      <c r="C25">
        <v>1597.400000095367</v>
      </c>
      <c r="D25" t="s">
        <v>461</v>
      </c>
      <c r="E25" t="s">
        <v>462</v>
      </c>
      <c r="F25">
        <v>5</v>
      </c>
      <c r="G25" t="s">
        <v>436</v>
      </c>
      <c r="H25">
        <v>1701985236.75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429.6915132013532</v>
      </c>
      <c r="AJ25">
        <v>428.7044666666667</v>
      </c>
      <c r="AK25">
        <v>0.0009778093162363687</v>
      </c>
      <c r="AL25">
        <v>66.19023068466971</v>
      </c>
      <c r="AM25">
        <f>(AO25 - AN25 + DX25*1E3/(8.314*(DZ25+273.15)) * AQ25/DW25 * AP25) * DW25/(100*DK25) * 1000/(1000 - AO25)</f>
        <v>0</v>
      </c>
      <c r="AN25">
        <v>22.59817858437331</v>
      </c>
      <c r="AO25">
        <v>22.8757103030303</v>
      </c>
      <c r="AP25">
        <v>-1.39690629475649E-06</v>
      </c>
      <c r="AQ25">
        <v>108.862878668248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437</v>
      </c>
      <c r="AX25">
        <v>0</v>
      </c>
      <c r="AY25">
        <v>0.7</v>
      </c>
      <c r="AZ25">
        <v>0.7</v>
      </c>
      <c r="BA25">
        <f>1-AY25/AZ25</f>
        <v>0</v>
      </c>
      <c r="BB25">
        <v>-1</v>
      </c>
      <c r="BC25" t="s">
        <v>463</v>
      </c>
      <c r="BD25">
        <v>8167.53</v>
      </c>
      <c r="BE25">
        <v>214.98276</v>
      </c>
      <c r="BF25">
        <v>220.97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437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</v>
      </c>
      <c r="DL25">
        <v>0.5</v>
      </c>
      <c r="DM25" t="s">
        <v>439</v>
      </c>
      <c r="DN25">
        <v>2</v>
      </c>
      <c r="DO25" t="b">
        <v>1</v>
      </c>
      <c r="DP25">
        <v>1701985236.75</v>
      </c>
      <c r="DQ25">
        <v>418.8812333333333</v>
      </c>
      <c r="DR25">
        <v>420.0073666666667</v>
      </c>
      <c r="DS25">
        <v>22.87937</v>
      </c>
      <c r="DT25">
        <v>22.60087666666667</v>
      </c>
      <c r="DU25">
        <v>417.6112333333332</v>
      </c>
      <c r="DV25">
        <v>22.68998</v>
      </c>
      <c r="DW25">
        <v>500.0032</v>
      </c>
      <c r="DX25">
        <v>89.38582666666667</v>
      </c>
      <c r="DY25">
        <v>0.09998990000000001</v>
      </c>
      <c r="DZ25">
        <v>29.27114666666667</v>
      </c>
      <c r="EA25">
        <v>30.01179999999999</v>
      </c>
      <c r="EB25">
        <v>999.9000000000002</v>
      </c>
      <c r="EC25">
        <v>0</v>
      </c>
      <c r="ED25">
        <v>0</v>
      </c>
      <c r="EE25">
        <v>9996.848666666667</v>
      </c>
      <c r="EF25">
        <v>0</v>
      </c>
      <c r="EG25">
        <v>12.37529333333333</v>
      </c>
      <c r="EH25">
        <v>-1.126166</v>
      </c>
      <c r="EI25">
        <v>428.6893333333334</v>
      </c>
      <c r="EJ25">
        <v>429.7194333333334</v>
      </c>
      <c r="EK25">
        <v>0.2784777999999999</v>
      </c>
      <c r="EL25">
        <v>420.0073666666667</v>
      </c>
      <c r="EM25">
        <v>22.60087666666667</v>
      </c>
      <c r="EN25">
        <v>2.045091</v>
      </c>
      <c r="EO25">
        <v>2.020199333333333</v>
      </c>
      <c r="EP25">
        <v>17.79782666666666</v>
      </c>
      <c r="EQ25">
        <v>17.60355</v>
      </c>
      <c r="ER25">
        <v>1500.019333333334</v>
      </c>
      <c r="ES25">
        <v>0.9729965000000003</v>
      </c>
      <c r="ET25">
        <v>0.02700361333333333</v>
      </c>
      <c r="EU25">
        <v>0</v>
      </c>
      <c r="EV25">
        <v>214.9797666666667</v>
      </c>
      <c r="EW25">
        <v>4.999599999999998</v>
      </c>
      <c r="EX25">
        <v>3307.054333333333</v>
      </c>
      <c r="EY25">
        <v>14076.56</v>
      </c>
      <c r="EZ25">
        <v>39.04983333333333</v>
      </c>
      <c r="FA25">
        <v>40.5</v>
      </c>
      <c r="FB25">
        <v>39.68736666666666</v>
      </c>
      <c r="FC25">
        <v>40.03316666666667</v>
      </c>
      <c r="FD25">
        <v>40.59566666666667</v>
      </c>
      <c r="FE25">
        <v>1454.649333333333</v>
      </c>
      <c r="FF25">
        <v>40.36999999999998</v>
      </c>
      <c r="FG25">
        <v>0</v>
      </c>
      <c r="FH25">
        <v>670</v>
      </c>
      <c r="FI25">
        <v>0</v>
      </c>
      <c r="FJ25">
        <v>214.98276</v>
      </c>
      <c r="FK25">
        <v>-0.3058461422674264</v>
      </c>
      <c r="FL25">
        <v>-4.74000000665489</v>
      </c>
      <c r="FM25">
        <v>3306.99</v>
      </c>
      <c r="FN25">
        <v>15</v>
      </c>
      <c r="FO25">
        <v>0</v>
      </c>
      <c r="FP25" t="s">
        <v>440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-1.120557073170732</v>
      </c>
      <c r="GC25">
        <v>-0.05827818815331147</v>
      </c>
      <c r="GD25">
        <v>0.04032966857095933</v>
      </c>
      <c r="GE25">
        <v>1</v>
      </c>
      <c r="GF25">
        <v>214.9840294117647</v>
      </c>
      <c r="GG25">
        <v>-0.004537809287110518</v>
      </c>
      <c r="GH25">
        <v>0.2172100481499414</v>
      </c>
      <c r="GI25">
        <v>1</v>
      </c>
      <c r="GJ25">
        <v>0.278595756097561</v>
      </c>
      <c r="GK25">
        <v>-0.008544815331010178</v>
      </c>
      <c r="GL25">
        <v>0.001473839349561705</v>
      </c>
      <c r="GM25">
        <v>1</v>
      </c>
      <c r="GN25">
        <v>3</v>
      </c>
      <c r="GO25">
        <v>3</v>
      </c>
      <c r="GP25" t="s">
        <v>454</v>
      </c>
      <c r="GQ25">
        <v>3.10308</v>
      </c>
      <c r="GR25">
        <v>2.75801</v>
      </c>
      <c r="GS25">
        <v>0.08667229999999999</v>
      </c>
      <c r="GT25">
        <v>0.0871048</v>
      </c>
      <c r="GU25">
        <v>0.103469</v>
      </c>
      <c r="GV25">
        <v>0.103642</v>
      </c>
      <c r="GW25">
        <v>23835.1</v>
      </c>
      <c r="GX25">
        <v>22162.5</v>
      </c>
      <c r="GY25">
        <v>26659.5</v>
      </c>
      <c r="GZ25">
        <v>24503.2</v>
      </c>
      <c r="HA25">
        <v>38297.8</v>
      </c>
      <c r="HB25">
        <v>32490.9</v>
      </c>
      <c r="HC25">
        <v>46620.6</v>
      </c>
      <c r="HD25">
        <v>38794.9</v>
      </c>
      <c r="HE25">
        <v>1.8878</v>
      </c>
      <c r="HF25">
        <v>1.90807</v>
      </c>
      <c r="HG25">
        <v>0.151172</v>
      </c>
      <c r="HH25">
        <v>0</v>
      </c>
      <c r="HI25">
        <v>27.5404</v>
      </c>
      <c r="HJ25">
        <v>999.9</v>
      </c>
      <c r="HK25">
        <v>57.7</v>
      </c>
      <c r="HL25">
        <v>28.1</v>
      </c>
      <c r="HM25">
        <v>24.6396</v>
      </c>
      <c r="HN25">
        <v>61.2368</v>
      </c>
      <c r="HO25">
        <v>22.9527</v>
      </c>
      <c r="HP25">
        <v>1</v>
      </c>
      <c r="HQ25">
        <v>0.116852</v>
      </c>
      <c r="HR25">
        <v>0.181275</v>
      </c>
      <c r="HS25">
        <v>20.2817</v>
      </c>
      <c r="HT25">
        <v>5.22313</v>
      </c>
      <c r="HU25">
        <v>11.98</v>
      </c>
      <c r="HV25">
        <v>4.96555</v>
      </c>
      <c r="HW25">
        <v>3.27525</v>
      </c>
      <c r="HX25">
        <v>9999</v>
      </c>
      <c r="HY25">
        <v>9999</v>
      </c>
      <c r="HZ25">
        <v>9999</v>
      </c>
      <c r="IA25">
        <v>523.7</v>
      </c>
      <c r="IB25">
        <v>1.86401</v>
      </c>
      <c r="IC25">
        <v>1.86005</v>
      </c>
      <c r="ID25">
        <v>1.85831</v>
      </c>
      <c r="IE25">
        <v>1.85974</v>
      </c>
      <c r="IF25">
        <v>1.85988</v>
      </c>
      <c r="IG25">
        <v>1.85833</v>
      </c>
      <c r="IH25">
        <v>1.85734</v>
      </c>
      <c r="II25">
        <v>1.85236</v>
      </c>
      <c r="IJ25">
        <v>0</v>
      </c>
      <c r="IK25">
        <v>0</v>
      </c>
      <c r="IL25">
        <v>0</v>
      </c>
      <c r="IM25">
        <v>0</v>
      </c>
      <c r="IN25" t="s">
        <v>442</v>
      </c>
      <c r="IO25" t="s">
        <v>443</v>
      </c>
      <c r="IP25" t="s">
        <v>444</v>
      </c>
      <c r="IQ25" t="s">
        <v>444</v>
      </c>
      <c r="IR25" t="s">
        <v>444</v>
      </c>
      <c r="IS25" t="s">
        <v>444</v>
      </c>
      <c r="IT25">
        <v>0</v>
      </c>
      <c r="IU25">
        <v>100</v>
      </c>
      <c r="IV25">
        <v>100</v>
      </c>
      <c r="IW25">
        <v>1.27</v>
      </c>
      <c r="IX25">
        <v>0.1894</v>
      </c>
      <c r="IY25">
        <v>0.3971615310492796</v>
      </c>
      <c r="IZ25">
        <v>0.002194383670526158</v>
      </c>
      <c r="JA25">
        <v>-2.614430836048478E-07</v>
      </c>
      <c r="JB25">
        <v>2.831566818974657E-11</v>
      </c>
      <c r="JC25">
        <v>-0.02387284111826243</v>
      </c>
      <c r="JD25">
        <v>-0.004919592197158782</v>
      </c>
      <c r="JE25">
        <v>0.0008186423644796414</v>
      </c>
      <c r="JF25">
        <v>-8.268116151049551E-06</v>
      </c>
      <c r="JG25">
        <v>6</v>
      </c>
      <c r="JH25">
        <v>2002</v>
      </c>
      <c r="JI25">
        <v>0</v>
      </c>
      <c r="JJ25">
        <v>28</v>
      </c>
      <c r="JK25">
        <v>28366420.7</v>
      </c>
      <c r="JL25">
        <v>28366420.7</v>
      </c>
      <c r="JM25">
        <v>1.14624</v>
      </c>
      <c r="JN25">
        <v>2.6123</v>
      </c>
      <c r="JO25">
        <v>1.49658</v>
      </c>
      <c r="JP25">
        <v>2.37671</v>
      </c>
      <c r="JQ25">
        <v>1.54907</v>
      </c>
      <c r="JR25">
        <v>2.3645</v>
      </c>
      <c r="JS25">
        <v>34.0092</v>
      </c>
      <c r="JT25">
        <v>24.1138</v>
      </c>
      <c r="JU25">
        <v>18</v>
      </c>
      <c r="JV25">
        <v>489.852</v>
      </c>
      <c r="JW25">
        <v>519.029</v>
      </c>
      <c r="JX25">
        <v>27.6799</v>
      </c>
      <c r="JY25">
        <v>28.6701</v>
      </c>
      <c r="JZ25">
        <v>30.0006</v>
      </c>
      <c r="KA25">
        <v>28.6688</v>
      </c>
      <c r="KB25">
        <v>28.6003</v>
      </c>
      <c r="KC25">
        <v>23.036</v>
      </c>
      <c r="KD25">
        <v>13.3403</v>
      </c>
      <c r="KE25">
        <v>100</v>
      </c>
      <c r="KF25">
        <v>27.6735</v>
      </c>
      <c r="KG25">
        <v>420</v>
      </c>
      <c r="KH25">
        <v>22.6605</v>
      </c>
      <c r="KI25">
        <v>101.879</v>
      </c>
      <c r="KJ25">
        <v>93.5325</v>
      </c>
    </row>
    <row r="26" spans="1:296">
      <c r="A26">
        <v>8</v>
      </c>
      <c r="B26">
        <v>1701985366</v>
      </c>
      <c r="C26">
        <v>1718.900000095367</v>
      </c>
      <c r="D26" t="s">
        <v>464</v>
      </c>
      <c r="E26" t="s">
        <v>465</v>
      </c>
      <c r="F26">
        <v>5</v>
      </c>
      <c r="G26" t="s">
        <v>436</v>
      </c>
      <c r="H26">
        <v>1701985358.25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429.7266148868806</v>
      </c>
      <c r="AJ26">
        <v>428.6680969696969</v>
      </c>
      <c r="AK26">
        <v>0.0002588092775524395</v>
      </c>
      <c r="AL26">
        <v>66.19023068466971</v>
      </c>
      <c r="AM26">
        <f>(AO26 - AN26 + DX26*1E3/(8.314*(DZ26+273.15)) * AQ26/DW26 * AP26) * DW26/(100*DK26) * 1000/(1000 - AO26)</f>
        <v>0</v>
      </c>
      <c r="AN26">
        <v>22.56047865815362</v>
      </c>
      <c r="AO26">
        <v>22.85569333333332</v>
      </c>
      <c r="AP26">
        <v>-2.898887568770891E-05</v>
      </c>
      <c r="AQ26">
        <v>108.862878668248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437</v>
      </c>
      <c r="AX26">
        <v>0</v>
      </c>
      <c r="AY26">
        <v>0.7</v>
      </c>
      <c r="AZ26">
        <v>0.7</v>
      </c>
      <c r="BA26">
        <f>1-AY26/AZ26</f>
        <v>0</v>
      </c>
      <c r="BB26">
        <v>-1</v>
      </c>
      <c r="BC26" t="s">
        <v>466</v>
      </c>
      <c r="BD26">
        <v>8175.01</v>
      </c>
      <c r="BE26">
        <v>215.1353076923077</v>
      </c>
      <c r="BF26">
        <v>220.73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437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</v>
      </c>
      <c r="DL26">
        <v>0.5</v>
      </c>
      <c r="DM26" t="s">
        <v>439</v>
      </c>
      <c r="DN26">
        <v>2</v>
      </c>
      <c r="DO26" t="b">
        <v>1</v>
      </c>
      <c r="DP26">
        <v>1701985358.25</v>
      </c>
      <c r="DQ26">
        <v>418.8703666666667</v>
      </c>
      <c r="DR26">
        <v>420.0063</v>
      </c>
      <c r="DS26">
        <v>22.85964999999999</v>
      </c>
      <c r="DT26">
        <v>22.57567</v>
      </c>
      <c r="DU26">
        <v>417.6004</v>
      </c>
      <c r="DV26">
        <v>22.67064333333333</v>
      </c>
      <c r="DW26">
        <v>500.0178666666667</v>
      </c>
      <c r="DX26">
        <v>89.38743666666666</v>
      </c>
      <c r="DY26">
        <v>0.09996488666666666</v>
      </c>
      <c r="DZ26">
        <v>29.25443666666667</v>
      </c>
      <c r="EA26">
        <v>29.99643</v>
      </c>
      <c r="EB26">
        <v>999.9000000000002</v>
      </c>
      <c r="EC26">
        <v>0</v>
      </c>
      <c r="ED26">
        <v>0</v>
      </c>
      <c r="EE26">
        <v>10005.49666666667</v>
      </c>
      <c r="EF26">
        <v>0</v>
      </c>
      <c r="EG26">
        <v>12.05655</v>
      </c>
      <c r="EH26">
        <v>-1.135856666666667</v>
      </c>
      <c r="EI26">
        <v>428.6697</v>
      </c>
      <c r="EJ26">
        <v>429.7072000000001</v>
      </c>
      <c r="EK26">
        <v>0.2839857333333333</v>
      </c>
      <c r="EL26">
        <v>420.0063</v>
      </c>
      <c r="EM26">
        <v>22.57567</v>
      </c>
      <c r="EN26">
        <v>2.043365333333334</v>
      </c>
      <c r="EO26">
        <v>2.017981333333334</v>
      </c>
      <c r="EP26">
        <v>17.78443333333333</v>
      </c>
      <c r="EQ26">
        <v>17.58613333333334</v>
      </c>
      <c r="ER26">
        <v>1499.989666666667</v>
      </c>
      <c r="ES26">
        <v>0.9729971666666669</v>
      </c>
      <c r="ET26">
        <v>0.02700299</v>
      </c>
      <c r="EU26">
        <v>0</v>
      </c>
      <c r="EV26">
        <v>215.1630333333333</v>
      </c>
      <c r="EW26">
        <v>4.999599999999998</v>
      </c>
      <c r="EX26">
        <v>3312.014333333333</v>
      </c>
      <c r="EY26">
        <v>14076.29</v>
      </c>
      <c r="EZ26">
        <v>39.26436666666666</v>
      </c>
      <c r="FA26">
        <v>40.66839999999998</v>
      </c>
      <c r="FB26">
        <v>39.83943333333333</v>
      </c>
      <c r="FC26">
        <v>40.16846666666665</v>
      </c>
      <c r="FD26">
        <v>40.78523333333332</v>
      </c>
      <c r="FE26">
        <v>1454.619666666666</v>
      </c>
      <c r="FF26">
        <v>40.36999999999998</v>
      </c>
      <c r="FG26">
        <v>0</v>
      </c>
      <c r="FH26">
        <v>121</v>
      </c>
      <c r="FI26">
        <v>0</v>
      </c>
      <c r="FJ26">
        <v>215.1353076923077</v>
      </c>
      <c r="FK26">
        <v>0.04868373931053434</v>
      </c>
      <c r="FL26">
        <v>-0.5264957217987326</v>
      </c>
      <c r="FM26">
        <v>3312.015384615385</v>
      </c>
      <c r="FN26">
        <v>15</v>
      </c>
      <c r="FO26">
        <v>0</v>
      </c>
      <c r="FP26" t="s">
        <v>440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-1.123881219512195</v>
      </c>
      <c r="GC26">
        <v>-0.136416794425087</v>
      </c>
      <c r="GD26">
        <v>0.03569002943332793</v>
      </c>
      <c r="GE26">
        <v>1</v>
      </c>
      <c r="GF26">
        <v>215.0881470588236</v>
      </c>
      <c r="GG26">
        <v>0.5070282562773584</v>
      </c>
      <c r="GH26">
        <v>0.2311657327995678</v>
      </c>
      <c r="GI26">
        <v>1</v>
      </c>
      <c r="GJ26">
        <v>0.2801234390243903</v>
      </c>
      <c r="GK26">
        <v>0.03153545644599295</v>
      </c>
      <c r="GL26">
        <v>0.00575036624517074</v>
      </c>
      <c r="GM26">
        <v>1</v>
      </c>
      <c r="GN26">
        <v>3</v>
      </c>
      <c r="GO26">
        <v>3</v>
      </c>
      <c r="GP26" t="s">
        <v>454</v>
      </c>
      <c r="GQ26">
        <v>3.10315</v>
      </c>
      <c r="GR26">
        <v>2.75814</v>
      </c>
      <c r="GS26">
        <v>0.0866301</v>
      </c>
      <c r="GT26">
        <v>0.0870673</v>
      </c>
      <c r="GU26">
        <v>0.103357</v>
      </c>
      <c r="GV26">
        <v>0.103331</v>
      </c>
      <c r="GW26">
        <v>23828.8</v>
      </c>
      <c r="GX26">
        <v>22157.5</v>
      </c>
      <c r="GY26">
        <v>26651.7</v>
      </c>
      <c r="GZ26">
        <v>24497.2</v>
      </c>
      <c r="HA26">
        <v>38292.2</v>
      </c>
      <c r="HB26">
        <v>32494.9</v>
      </c>
      <c r="HC26">
        <v>46607.4</v>
      </c>
      <c r="HD26">
        <v>38785.9</v>
      </c>
      <c r="HE26">
        <v>1.88703</v>
      </c>
      <c r="HF26">
        <v>1.90438</v>
      </c>
      <c r="HG26">
        <v>0.148825</v>
      </c>
      <c r="HH26">
        <v>0</v>
      </c>
      <c r="HI26">
        <v>27.5695</v>
      </c>
      <c r="HJ26">
        <v>999.9</v>
      </c>
      <c r="HK26">
        <v>57.4</v>
      </c>
      <c r="HL26">
        <v>28.2</v>
      </c>
      <c r="HM26">
        <v>24.6542</v>
      </c>
      <c r="HN26">
        <v>60.5568</v>
      </c>
      <c r="HO26">
        <v>22.9848</v>
      </c>
      <c r="HP26">
        <v>1</v>
      </c>
      <c r="HQ26">
        <v>0.128341</v>
      </c>
      <c r="HR26">
        <v>0.24418</v>
      </c>
      <c r="HS26">
        <v>20.2816</v>
      </c>
      <c r="HT26">
        <v>5.22328</v>
      </c>
      <c r="HU26">
        <v>11.98</v>
      </c>
      <c r="HV26">
        <v>4.96575</v>
      </c>
      <c r="HW26">
        <v>3.27505</v>
      </c>
      <c r="HX26">
        <v>9999</v>
      </c>
      <c r="HY26">
        <v>9999</v>
      </c>
      <c r="HZ26">
        <v>9999</v>
      </c>
      <c r="IA26">
        <v>523.7</v>
      </c>
      <c r="IB26">
        <v>1.86398</v>
      </c>
      <c r="IC26">
        <v>1.86005</v>
      </c>
      <c r="ID26">
        <v>1.85832</v>
      </c>
      <c r="IE26">
        <v>1.85974</v>
      </c>
      <c r="IF26">
        <v>1.85987</v>
      </c>
      <c r="IG26">
        <v>1.85833</v>
      </c>
      <c r="IH26">
        <v>1.85734</v>
      </c>
      <c r="II26">
        <v>1.85236</v>
      </c>
      <c r="IJ26">
        <v>0</v>
      </c>
      <c r="IK26">
        <v>0</v>
      </c>
      <c r="IL26">
        <v>0</v>
      </c>
      <c r="IM26">
        <v>0</v>
      </c>
      <c r="IN26" t="s">
        <v>442</v>
      </c>
      <c r="IO26" t="s">
        <v>443</v>
      </c>
      <c r="IP26" t="s">
        <v>444</v>
      </c>
      <c r="IQ26" t="s">
        <v>444</v>
      </c>
      <c r="IR26" t="s">
        <v>444</v>
      </c>
      <c r="IS26" t="s">
        <v>444</v>
      </c>
      <c r="IT26">
        <v>0</v>
      </c>
      <c r="IU26">
        <v>100</v>
      </c>
      <c r="IV26">
        <v>100</v>
      </c>
      <c r="IW26">
        <v>1.27</v>
      </c>
      <c r="IX26">
        <v>0.1888</v>
      </c>
      <c r="IY26">
        <v>0.3971615310492796</v>
      </c>
      <c r="IZ26">
        <v>0.002194383670526158</v>
      </c>
      <c r="JA26">
        <v>-2.614430836048478E-07</v>
      </c>
      <c r="JB26">
        <v>2.831566818974657E-11</v>
      </c>
      <c r="JC26">
        <v>-0.02387284111826243</v>
      </c>
      <c r="JD26">
        <v>-0.004919592197158782</v>
      </c>
      <c r="JE26">
        <v>0.0008186423644796414</v>
      </c>
      <c r="JF26">
        <v>-8.268116151049551E-06</v>
      </c>
      <c r="JG26">
        <v>6</v>
      </c>
      <c r="JH26">
        <v>2002</v>
      </c>
      <c r="JI26">
        <v>0</v>
      </c>
      <c r="JJ26">
        <v>28</v>
      </c>
      <c r="JK26">
        <v>28366422.8</v>
      </c>
      <c r="JL26">
        <v>28366422.8</v>
      </c>
      <c r="JM26">
        <v>1.14624</v>
      </c>
      <c r="JN26">
        <v>2.6123</v>
      </c>
      <c r="JO26">
        <v>1.49658</v>
      </c>
      <c r="JP26">
        <v>2.37671</v>
      </c>
      <c r="JQ26">
        <v>1.54907</v>
      </c>
      <c r="JR26">
        <v>2.40723</v>
      </c>
      <c r="JS26">
        <v>34.1678</v>
      </c>
      <c r="JT26">
        <v>24.1225</v>
      </c>
      <c r="JU26">
        <v>18</v>
      </c>
      <c r="JV26">
        <v>490.763</v>
      </c>
      <c r="JW26">
        <v>518.1660000000001</v>
      </c>
      <c r="JX26">
        <v>27.6504</v>
      </c>
      <c r="JY26">
        <v>28.8084</v>
      </c>
      <c r="JZ26">
        <v>30.0009</v>
      </c>
      <c r="KA26">
        <v>28.8463</v>
      </c>
      <c r="KB26">
        <v>28.7887</v>
      </c>
      <c r="KC26">
        <v>23.0334</v>
      </c>
      <c r="KD26">
        <v>13.6283</v>
      </c>
      <c r="KE26">
        <v>100</v>
      </c>
      <c r="KF26">
        <v>27.6483</v>
      </c>
      <c r="KG26">
        <v>420</v>
      </c>
      <c r="KH26">
        <v>22.5006</v>
      </c>
      <c r="KI26">
        <v>101.85</v>
      </c>
      <c r="KJ26">
        <v>93.5103</v>
      </c>
    </row>
    <row r="27" spans="1:296">
      <c r="A27">
        <v>9</v>
      </c>
      <c r="B27">
        <v>1701985517.5</v>
      </c>
      <c r="C27">
        <v>1870.400000095367</v>
      </c>
      <c r="D27" t="s">
        <v>467</v>
      </c>
      <c r="E27" t="s">
        <v>468</v>
      </c>
      <c r="F27">
        <v>5</v>
      </c>
      <c r="G27" t="s">
        <v>436</v>
      </c>
      <c r="H27">
        <v>1701985509.75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429.7245298627118</v>
      </c>
      <c r="AJ27">
        <v>428.5912909090907</v>
      </c>
      <c r="AK27">
        <v>-0.001398992186403229</v>
      </c>
      <c r="AL27">
        <v>66.19023068466971</v>
      </c>
      <c r="AM27">
        <f>(AO27 - AN27 + DX27*1E3/(8.314*(DZ27+273.15)) * AQ27/DW27 * AP27) * DW27/(100*DK27) * 1000/(1000 - AO27)</f>
        <v>0</v>
      </c>
      <c r="AN27">
        <v>22.54318251539067</v>
      </c>
      <c r="AO27">
        <v>22.82213454545454</v>
      </c>
      <c r="AP27">
        <v>-2.771327674997867E-06</v>
      </c>
      <c r="AQ27">
        <v>108.862878668248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437</v>
      </c>
      <c r="AX27">
        <v>0</v>
      </c>
      <c r="AY27">
        <v>0.7</v>
      </c>
      <c r="AZ27">
        <v>0.7</v>
      </c>
      <c r="BA27">
        <f>1-AY27/AZ27</f>
        <v>0</v>
      </c>
      <c r="BB27">
        <v>-1</v>
      </c>
      <c r="BC27" t="s">
        <v>469</v>
      </c>
      <c r="BD27">
        <v>8166.48</v>
      </c>
      <c r="BE27">
        <v>215.25996</v>
      </c>
      <c r="BF27">
        <v>221.12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437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</v>
      </c>
      <c r="DL27">
        <v>0.5</v>
      </c>
      <c r="DM27" t="s">
        <v>439</v>
      </c>
      <c r="DN27">
        <v>2</v>
      </c>
      <c r="DO27" t="b">
        <v>1</v>
      </c>
      <c r="DP27">
        <v>1701985509.75</v>
      </c>
      <c r="DQ27">
        <v>418.8201666666666</v>
      </c>
      <c r="DR27">
        <v>419.9986</v>
      </c>
      <c r="DS27">
        <v>22.82380333333333</v>
      </c>
      <c r="DT27">
        <v>22.54417999999999</v>
      </c>
      <c r="DU27">
        <v>417.5502666666667</v>
      </c>
      <c r="DV27">
        <v>22.63547333333333</v>
      </c>
      <c r="DW27">
        <v>500.0112</v>
      </c>
      <c r="DX27">
        <v>89.38765333333335</v>
      </c>
      <c r="DY27">
        <v>0.09998080000000001</v>
      </c>
      <c r="DZ27">
        <v>29.25178666666667</v>
      </c>
      <c r="EA27">
        <v>29.99316</v>
      </c>
      <c r="EB27">
        <v>999.9000000000002</v>
      </c>
      <c r="EC27">
        <v>0</v>
      </c>
      <c r="ED27">
        <v>0</v>
      </c>
      <c r="EE27">
        <v>10004.64433333333</v>
      </c>
      <c r="EF27">
        <v>0</v>
      </c>
      <c r="EG27">
        <v>12.50497666666667</v>
      </c>
      <c r="EH27">
        <v>-1.178451333333334</v>
      </c>
      <c r="EI27">
        <v>428.6026333333333</v>
      </c>
      <c r="EJ27">
        <v>429.6856</v>
      </c>
      <c r="EK27">
        <v>0.2796132</v>
      </c>
      <c r="EL27">
        <v>419.9986</v>
      </c>
      <c r="EM27">
        <v>22.54417999999999</v>
      </c>
      <c r="EN27">
        <v>2.040166</v>
      </c>
      <c r="EO27">
        <v>2.015172333333333</v>
      </c>
      <c r="EP27">
        <v>17.75956666666667</v>
      </c>
      <c r="EQ27">
        <v>17.56406666666667</v>
      </c>
      <c r="ER27">
        <v>1500.001</v>
      </c>
      <c r="ES27">
        <v>0.9729994000000003</v>
      </c>
      <c r="ET27">
        <v>0.02700083333333333</v>
      </c>
      <c r="EU27">
        <v>0</v>
      </c>
      <c r="EV27">
        <v>215.2287000000001</v>
      </c>
      <c r="EW27">
        <v>4.999599999999998</v>
      </c>
      <c r="EX27">
        <v>3319.157</v>
      </c>
      <c r="EY27">
        <v>14076.41</v>
      </c>
      <c r="EZ27">
        <v>39.57073333333332</v>
      </c>
      <c r="FA27">
        <v>40.91219999999998</v>
      </c>
      <c r="FB27">
        <v>40.73719999999999</v>
      </c>
      <c r="FC27">
        <v>40.53299999999999</v>
      </c>
      <c r="FD27">
        <v>41.12893333333332</v>
      </c>
      <c r="FE27">
        <v>1454.631</v>
      </c>
      <c r="FF27">
        <v>40.36999999999998</v>
      </c>
      <c r="FG27">
        <v>0</v>
      </c>
      <c r="FH27">
        <v>151</v>
      </c>
      <c r="FI27">
        <v>0</v>
      </c>
      <c r="FJ27">
        <v>215.25996</v>
      </c>
      <c r="FK27">
        <v>0.1273076915153593</v>
      </c>
      <c r="FL27">
        <v>-0.1961538471950722</v>
      </c>
      <c r="FM27">
        <v>3319.1372</v>
      </c>
      <c r="FN27">
        <v>15</v>
      </c>
      <c r="FO27">
        <v>0</v>
      </c>
      <c r="FP27" t="s">
        <v>440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-1.18136675</v>
      </c>
      <c r="GC27">
        <v>0.03690630393996467</v>
      </c>
      <c r="GD27">
        <v>0.03126165257847864</v>
      </c>
      <c r="GE27">
        <v>1</v>
      </c>
      <c r="GF27">
        <v>215.2467941176471</v>
      </c>
      <c r="GG27">
        <v>-0.03503438047519376</v>
      </c>
      <c r="GH27">
        <v>0.2104711492610817</v>
      </c>
      <c r="GI27">
        <v>1</v>
      </c>
      <c r="GJ27">
        <v>0.280060475</v>
      </c>
      <c r="GK27">
        <v>-0.008606893058162438</v>
      </c>
      <c r="GL27">
        <v>0.001003589781422173</v>
      </c>
      <c r="GM27">
        <v>1</v>
      </c>
      <c r="GN27">
        <v>3</v>
      </c>
      <c r="GO27">
        <v>3</v>
      </c>
      <c r="GP27" t="s">
        <v>454</v>
      </c>
      <c r="GQ27">
        <v>3.10311</v>
      </c>
      <c r="GR27">
        <v>2.75813</v>
      </c>
      <c r="GS27">
        <v>0.0865722</v>
      </c>
      <c r="GT27">
        <v>0.08699949999999999</v>
      </c>
      <c r="GU27">
        <v>0.103211</v>
      </c>
      <c r="GV27">
        <v>0.10337</v>
      </c>
      <c r="GW27">
        <v>23821.1</v>
      </c>
      <c r="GX27">
        <v>22151.2</v>
      </c>
      <c r="GY27">
        <v>26642</v>
      </c>
      <c r="GZ27">
        <v>24489.1</v>
      </c>
      <c r="HA27">
        <v>38285.5</v>
      </c>
      <c r="HB27">
        <v>32484.2</v>
      </c>
      <c r="HC27">
        <v>46591.1</v>
      </c>
      <c r="HD27">
        <v>38774.6</v>
      </c>
      <c r="HE27">
        <v>1.88503</v>
      </c>
      <c r="HF27">
        <v>1.90045</v>
      </c>
      <c r="HG27">
        <v>0.143982</v>
      </c>
      <c r="HH27">
        <v>0</v>
      </c>
      <c r="HI27">
        <v>27.6583</v>
      </c>
      <c r="HJ27">
        <v>999.9</v>
      </c>
      <c r="HK27">
        <v>56.9</v>
      </c>
      <c r="HL27">
        <v>28.4</v>
      </c>
      <c r="HM27">
        <v>24.7235</v>
      </c>
      <c r="HN27">
        <v>60.4568</v>
      </c>
      <c r="HO27">
        <v>22.9447</v>
      </c>
      <c r="HP27">
        <v>1</v>
      </c>
      <c r="HQ27">
        <v>0.142342</v>
      </c>
      <c r="HR27">
        <v>0.204464</v>
      </c>
      <c r="HS27">
        <v>20.2815</v>
      </c>
      <c r="HT27">
        <v>5.22178</v>
      </c>
      <c r="HU27">
        <v>11.98</v>
      </c>
      <c r="HV27">
        <v>4.96525</v>
      </c>
      <c r="HW27">
        <v>3.275</v>
      </c>
      <c r="HX27">
        <v>9999</v>
      </c>
      <c r="HY27">
        <v>9999</v>
      </c>
      <c r="HZ27">
        <v>9999</v>
      </c>
      <c r="IA27">
        <v>523.8</v>
      </c>
      <c r="IB27">
        <v>1.86401</v>
      </c>
      <c r="IC27">
        <v>1.86005</v>
      </c>
      <c r="ID27">
        <v>1.85833</v>
      </c>
      <c r="IE27">
        <v>1.85974</v>
      </c>
      <c r="IF27">
        <v>1.85988</v>
      </c>
      <c r="IG27">
        <v>1.85836</v>
      </c>
      <c r="IH27">
        <v>1.85739</v>
      </c>
      <c r="II27">
        <v>1.85241</v>
      </c>
      <c r="IJ27">
        <v>0</v>
      </c>
      <c r="IK27">
        <v>0</v>
      </c>
      <c r="IL27">
        <v>0</v>
      </c>
      <c r="IM27">
        <v>0</v>
      </c>
      <c r="IN27" t="s">
        <v>442</v>
      </c>
      <c r="IO27" t="s">
        <v>443</v>
      </c>
      <c r="IP27" t="s">
        <v>444</v>
      </c>
      <c r="IQ27" t="s">
        <v>444</v>
      </c>
      <c r="IR27" t="s">
        <v>444</v>
      </c>
      <c r="IS27" t="s">
        <v>444</v>
      </c>
      <c r="IT27">
        <v>0</v>
      </c>
      <c r="IU27">
        <v>100</v>
      </c>
      <c r="IV27">
        <v>100</v>
      </c>
      <c r="IW27">
        <v>1.27</v>
      </c>
      <c r="IX27">
        <v>0.1883</v>
      </c>
      <c r="IY27">
        <v>0.3971615310492796</v>
      </c>
      <c r="IZ27">
        <v>0.002194383670526158</v>
      </c>
      <c r="JA27">
        <v>-2.614430836048478E-07</v>
      </c>
      <c r="JB27">
        <v>2.831566818974657E-11</v>
      </c>
      <c r="JC27">
        <v>-0.02387284111826243</v>
      </c>
      <c r="JD27">
        <v>-0.004919592197158782</v>
      </c>
      <c r="JE27">
        <v>0.0008186423644796414</v>
      </c>
      <c r="JF27">
        <v>-8.268116151049551E-06</v>
      </c>
      <c r="JG27">
        <v>6</v>
      </c>
      <c r="JH27">
        <v>2002</v>
      </c>
      <c r="JI27">
        <v>0</v>
      </c>
      <c r="JJ27">
        <v>28</v>
      </c>
      <c r="JK27">
        <v>28366425.3</v>
      </c>
      <c r="JL27">
        <v>28366425.3</v>
      </c>
      <c r="JM27">
        <v>1.14624</v>
      </c>
      <c r="JN27">
        <v>2.60864</v>
      </c>
      <c r="JO27">
        <v>1.49658</v>
      </c>
      <c r="JP27">
        <v>2.37671</v>
      </c>
      <c r="JQ27">
        <v>1.54907</v>
      </c>
      <c r="JR27">
        <v>2.46582</v>
      </c>
      <c r="JS27">
        <v>34.3725</v>
      </c>
      <c r="JT27">
        <v>24.1225</v>
      </c>
      <c r="JU27">
        <v>18</v>
      </c>
      <c r="JV27">
        <v>491.174</v>
      </c>
      <c r="JW27">
        <v>517.3920000000001</v>
      </c>
      <c r="JX27">
        <v>27.5808</v>
      </c>
      <c r="JY27">
        <v>28.9884</v>
      </c>
      <c r="JZ27">
        <v>30.0006</v>
      </c>
      <c r="KA27">
        <v>29.0533</v>
      </c>
      <c r="KB27">
        <v>29.0057</v>
      </c>
      <c r="KC27">
        <v>23.0374</v>
      </c>
      <c r="KD27">
        <v>13.3353</v>
      </c>
      <c r="KE27">
        <v>100</v>
      </c>
      <c r="KF27">
        <v>27.5894</v>
      </c>
      <c r="KG27">
        <v>420</v>
      </c>
      <c r="KH27">
        <v>22.6017</v>
      </c>
      <c r="KI27">
        <v>101.813</v>
      </c>
      <c r="KJ27">
        <v>93.4815</v>
      </c>
    </row>
    <row r="28" spans="1:296">
      <c r="A28">
        <v>10</v>
      </c>
      <c r="B28">
        <v>1701986113.5</v>
      </c>
      <c r="C28">
        <v>2466.400000095367</v>
      </c>
      <c r="D28" t="s">
        <v>470</v>
      </c>
      <c r="E28" t="s">
        <v>471</v>
      </c>
      <c r="F28">
        <v>5</v>
      </c>
      <c r="G28" t="s">
        <v>436</v>
      </c>
      <c r="H28">
        <v>1701986105.5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430.3409713643144</v>
      </c>
      <c r="AJ28">
        <v>429.5783212121209</v>
      </c>
      <c r="AK28">
        <v>-0.001031255196485126</v>
      </c>
      <c r="AL28">
        <v>66.19023068466971</v>
      </c>
      <c r="AM28">
        <f>(AO28 - AN28 + DX28*1E3/(8.314*(DZ28+273.15)) * AQ28/DW28 * AP28) * DW28/(100*DK28) * 1000/(1000 - AO28)</f>
        <v>0</v>
      </c>
      <c r="AN28">
        <v>24.02566340555618</v>
      </c>
      <c r="AO28">
        <v>24.51150787878788</v>
      </c>
      <c r="AP28">
        <v>-6.165071100441954E-06</v>
      </c>
      <c r="AQ28">
        <v>108.862878668248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437</v>
      </c>
      <c r="AX28">
        <v>0</v>
      </c>
      <c r="AY28">
        <v>0.7</v>
      </c>
      <c r="AZ28">
        <v>0.7</v>
      </c>
      <c r="BA28">
        <f>1-AY28/AZ28</f>
        <v>0</v>
      </c>
      <c r="BB28">
        <v>-1</v>
      </c>
      <c r="BC28" t="s">
        <v>472</v>
      </c>
      <c r="BD28">
        <v>8165.86</v>
      </c>
      <c r="BE28">
        <v>209.6964</v>
      </c>
      <c r="BF28">
        <v>215.75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437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</v>
      </c>
      <c r="DL28">
        <v>0.5</v>
      </c>
      <c r="DM28" t="s">
        <v>439</v>
      </c>
      <c r="DN28">
        <v>2</v>
      </c>
      <c r="DO28" t="b">
        <v>1</v>
      </c>
      <c r="DP28">
        <v>1701986105.5</v>
      </c>
      <c r="DQ28">
        <v>419.0970322580644</v>
      </c>
      <c r="DR28">
        <v>420.0062903225806</v>
      </c>
      <c r="DS28">
        <v>24.51461612903226</v>
      </c>
      <c r="DT28">
        <v>24.02704838709678</v>
      </c>
      <c r="DU28">
        <v>417.8265806451614</v>
      </c>
      <c r="DV28">
        <v>24.29340967741936</v>
      </c>
      <c r="DW28">
        <v>500.0194193548388</v>
      </c>
      <c r="DX28">
        <v>89.39403225806451</v>
      </c>
      <c r="DY28">
        <v>0.09996984516129032</v>
      </c>
      <c r="DZ28">
        <v>35.42115806451612</v>
      </c>
      <c r="EA28">
        <v>36.03218064516129</v>
      </c>
      <c r="EB28">
        <v>999.9000000000003</v>
      </c>
      <c r="EC28">
        <v>0</v>
      </c>
      <c r="ED28">
        <v>0</v>
      </c>
      <c r="EE28">
        <v>10000.48064516129</v>
      </c>
      <c r="EF28">
        <v>0</v>
      </c>
      <c r="EG28">
        <v>15.61527096774194</v>
      </c>
      <c r="EH28">
        <v>-0.9093695806451613</v>
      </c>
      <c r="EI28">
        <v>429.6292580645162</v>
      </c>
      <c r="EJ28">
        <v>430.3462903225806</v>
      </c>
      <c r="EK28">
        <v>0.48756</v>
      </c>
      <c r="EL28">
        <v>420.0062903225806</v>
      </c>
      <c r="EM28">
        <v>24.02704838709678</v>
      </c>
      <c r="EN28">
        <v>2.191460967741935</v>
      </c>
      <c r="EO28">
        <v>2.147876451612904</v>
      </c>
      <c r="EP28">
        <v>18.90002903225806</v>
      </c>
      <c r="EQ28">
        <v>18.57875161290323</v>
      </c>
      <c r="ER28">
        <v>1499.985161290323</v>
      </c>
      <c r="ES28">
        <v>0.973005193548387</v>
      </c>
      <c r="ET28">
        <v>0.02699462903225806</v>
      </c>
      <c r="EU28">
        <v>0</v>
      </c>
      <c r="EV28">
        <v>209.7374838709677</v>
      </c>
      <c r="EW28">
        <v>4.999599999999997</v>
      </c>
      <c r="EX28">
        <v>3253.625483870968</v>
      </c>
      <c r="EY28">
        <v>14076.28064516129</v>
      </c>
      <c r="EZ28">
        <v>40.73548387096773</v>
      </c>
      <c r="FA28">
        <v>41.84654838709677</v>
      </c>
      <c r="FB28">
        <v>41.51393548387096</v>
      </c>
      <c r="FC28">
        <v>41.54219354838709</v>
      </c>
      <c r="FD28">
        <v>42.80219354838709</v>
      </c>
      <c r="FE28">
        <v>1454.625161290322</v>
      </c>
      <c r="FF28">
        <v>40.35999999999998</v>
      </c>
      <c r="FG28">
        <v>0</v>
      </c>
      <c r="FH28">
        <v>595.5999999046326</v>
      </c>
      <c r="FI28">
        <v>0</v>
      </c>
      <c r="FJ28">
        <v>209.6964</v>
      </c>
      <c r="FK28">
        <v>0.1854615423179058</v>
      </c>
      <c r="FL28">
        <v>-5.283846165780249</v>
      </c>
      <c r="FM28">
        <v>3253.5452</v>
      </c>
      <c r="FN28">
        <v>15</v>
      </c>
      <c r="FO28">
        <v>0</v>
      </c>
      <c r="FP28" t="s">
        <v>440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-0.91698145</v>
      </c>
      <c r="GC28">
        <v>0.07605969230769415</v>
      </c>
      <c r="GD28">
        <v>0.02957260574158963</v>
      </c>
      <c r="GE28">
        <v>1</v>
      </c>
      <c r="GF28">
        <v>209.7163235294118</v>
      </c>
      <c r="GG28">
        <v>-0.005851796779808171</v>
      </c>
      <c r="GH28">
        <v>0.1969696483916834</v>
      </c>
      <c r="GI28">
        <v>1</v>
      </c>
      <c r="GJ28">
        <v>0.4880486749999999</v>
      </c>
      <c r="GK28">
        <v>-0.01357640150094013</v>
      </c>
      <c r="GL28">
        <v>0.001620370827735121</v>
      </c>
      <c r="GM28">
        <v>1</v>
      </c>
      <c r="GN28">
        <v>3</v>
      </c>
      <c r="GO28">
        <v>3</v>
      </c>
      <c r="GP28" t="s">
        <v>454</v>
      </c>
      <c r="GQ28">
        <v>3.10355</v>
      </c>
      <c r="GR28">
        <v>2.75805</v>
      </c>
      <c r="GS28">
        <v>0.0864321</v>
      </c>
      <c r="GT28">
        <v>0.086829</v>
      </c>
      <c r="GU28">
        <v>0.108239</v>
      </c>
      <c r="GV28">
        <v>0.107857</v>
      </c>
      <c r="GW28">
        <v>23782.2</v>
      </c>
      <c r="GX28">
        <v>22121.3</v>
      </c>
      <c r="GY28">
        <v>26597.7</v>
      </c>
      <c r="GZ28">
        <v>24455.3</v>
      </c>
      <c r="HA28">
        <v>38010.6</v>
      </c>
      <c r="HB28">
        <v>32280.2</v>
      </c>
      <c r="HC28">
        <v>46516.1</v>
      </c>
      <c r="HD28">
        <v>38724.1</v>
      </c>
      <c r="HE28">
        <v>1.8756</v>
      </c>
      <c r="HF28">
        <v>1.8825</v>
      </c>
      <c r="HG28">
        <v>0.228241</v>
      </c>
      <c r="HH28">
        <v>0</v>
      </c>
      <c r="HI28">
        <v>32.3351</v>
      </c>
      <c r="HJ28">
        <v>999.9</v>
      </c>
      <c r="HK28">
        <v>54.9</v>
      </c>
      <c r="HL28">
        <v>29.2</v>
      </c>
      <c r="HM28">
        <v>24.99</v>
      </c>
      <c r="HN28">
        <v>60.7668</v>
      </c>
      <c r="HO28">
        <v>22.7764</v>
      </c>
      <c r="HP28">
        <v>1</v>
      </c>
      <c r="HQ28">
        <v>0.217975</v>
      </c>
      <c r="HR28">
        <v>-1.84467</v>
      </c>
      <c r="HS28">
        <v>20.2711</v>
      </c>
      <c r="HT28">
        <v>5.22268</v>
      </c>
      <c r="HU28">
        <v>11.98</v>
      </c>
      <c r="HV28">
        <v>4.9656</v>
      </c>
      <c r="HW28">
        <v>3.2753</v>
      </c>
      <c r="HX28">
        <v>9999</v>
      </c>
      <c r="HY28">
        <v>9999</v>
      </c>
      <c r="HZ28">
        <v>9999</v>
      </c>
      <c r="IA28">
        <v>524</v>
      </c>
      <c r="IB28">
        <v>1.86401</v>
      </c>
      <c r="IC28">
        <v>1.86007</v>
      </c>
      <c r="ID28">
        <v>1.85836</v>
      </c>
      <c r="IE28">
        <v>1.85975</v>
      </c>
      <c r="IF28">
        <v>1.85989</v>
      </c>
      <c r="IG28">
        <v>1.85837</v>
      </c>
      <c r="IH28">
        <v>1.85743</v>
      </c>
      <c r="II28">
        <v>1.85241</v>
      </c>
      <c r="IJ28">
        <v>0</v>
      </c>
      <c r="IK28">
        <v>0</v>
      </c>
      <c r="IL28">
        <v>0</v>
      </c>
      <c r="IM28">
        <v>0</v>
      </c>
      <c r="IN28" t="s">
        <v>442</v>
      </c>
      <c r="IO28" t="s">
        <v>443</v>
      </c>
      <c r="IP28" t="s">
        <v>444</v>
      </c>
      <c r="IQ28" t="s">
        <v>444</v>
      </c>
      <c r="IR28" t="s">
        <v>444</v>
      </c>
      <c r="IS28" t="s">
        <v>444</v>
      </c>
      <c r="IT28">
        <v>0</v>
      </c>
      <c r="IU28">
        <v>100</v>
      </c>
      <c r="IV28">
        <v>100</v>
      </c>
      <c r="IW28">
        <v>1.27</v>
      </c>
      <c r="IX28">
        <v>0.2211</v>
      </c>
      <c r="IY28">
        <v>0.3971615310492796</v>
      </c>
      <c r="IZ28">
        <v>0.002194383670526158</v>
      </c>
      <c r="JA28">
        <v>-2.614430836048478E-07</v>
      </c>
      <c r="JB28">
        <v>2.831566818974657E-11</v>
      </c>
      <c r="JC28">
        <v>-0.02387284111826243</v>
      </c>
      <c r="JD28">
        <v>-0.004919592197158782</v>
      </c>
      <c r="JE28">
        <v>0.0008186423644796414</v>
      </c>
      <c r="JF28">
        <v>-8.268116151049551E-06</v>
      </c>
      <c r="JG28">
        <v>6</v>
      </c>
      <c r="JH28">
        <v>2002</v>
      </c>
      <c r="JI28">
        <v>0</v>
      </c>
      <c r="JJ28">
        <v>28</v>
      </c>
      <c r="JK28">
        <v>28366435.2</v>
      </c>
      <c r="JL28">
        <v>28366435.2</v>
      </c>
      <c r="JM28">
        <v>1.14868</v>
      </c>
      <c r="JN28">
        <v>2.61353</v>
      </c>
      <c r="JO28">
        <v>1.49658</v>
      </c>
      <c r="JP28">
        <v>2.37549</v>
      </c>
      <c r="JQ28">
        <v>1.54907</v>
      </c>
      <c r="JR28">
        <v>2.44263</v>
      </c>
      <c r="JS28">
        <v>35.1747</v>
      </c>
      <c r="JT28">
        <v>24.1138</v>
      </c>
      <c r="JU28">
        <v>18</v>
      </c>
      <c r="JV28">
        <v>492.515</v>
      </c>
      <c r="JW28">
        <v>512.74</v>
      </c>
      <c r="JX28">
        <v>35.1956</v>
      </c>
      <c r="JY28">
        <v>29.9991</v>
      </c>
      <c r="JZ28">
        <v>30.0003</v>
      </c>
      <c r="KA28">
        <v>29.9618</v>
      </c>
      <c r="KB28">
        <v>29.8842</v>
      </c>
      <c r="KC28">
        <v>23.0977</v>
      </c>
      <c r="KD28">
        <v>0</v>
      </c>
      <c r="KE28">
        <v>100</v>
      </c>
      <c r="KF28">
        <v>35.1692</v>
      </c>
      <c r="KG28">
        <v>420</v>
      </c>
      <c r="KH28">
        <v>24.8146</v>
      </c>
      <c r="KI28">
        <v>101.647</v>
      </c>
      <c r="KJ28">
        <v>93.35720000000001</v>
      </c>
    </row>
    <row r="29" spans="1:296">
      <c r="A29">
        <v>11</v>
      </c>
      <c r="B29">
        <v>1701986476</v>
      </c>
      <c r="C29">
        <v>2828.900000095367</v>
      </c>
      <c r="D29" t="s">
        <v>473</v>
      </c>
      <c r="E29" t="s">
        <v>474</v>
      </c>
      <c r="F29">
        <v>5</v>
      </c>
      <c r="G29" t="s">
        <v>436</v>
      </c>
      <c r="H29">
        <v>1701986468.25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430.3381687879162</v>
      </c>
      <c r="AJ29">
        <v>429.5903939393938</v>
      </c>
      <c r="AK29">
        <v>-0.001540527616347593</v>
      </c>
      <c r="AL29">
        <v>66.19023068466971</v>
      </c>
      <c r="AM29">
        <f>(AO29 - AN29 + DX29*1E3/(8.314*(DZ29+273.15)) * AQ29/DW29 * AP29) * DW29/(100*DK29) * 1000/(1000 - AO29)</f>
        <v>0</v>
      </c>
      <c r="AN29">
        <v>24.04259250402118</v>
      </c>
      <c r="AO29">
        <v>24.49521272727273</v>
      </c>
      <c r="AP29">
        <v>-6.812899550318117E-07</v>
      </c>
      <c r="AQ29">
        <v>108.862878668248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437</v>
      </c>
      <c r="AX29">
        <v>0</v>
      </c>
      <c r="AY29">
        <v>0.7</v>
      </c>
      <c r="AZ29">
        <v>0.7</v>
      </c>
      <c r="BA29">
        <f>1-AY29/AZ29</f>
        <v>0</v>
      </c>
      <c r="BB29">
        <v>-1</v>
      </c>
      <c r="BC29" t="s">
        <v>475</v>
      </c>
      <c r="BD29">
        <v>8167.6</v>
      </c>
      <c r="BE29">
        <v>208.7625</v>
      </c>
      <c r="BF29">
        <v>215.15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437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</v>
      </c>
      <c r="DL29">
        <v>0.5</v>
      </c>
      <c r="DM29" t="s">
        <v>439</v>
      </c>
      <c r="DN29">
        <v>2</v>
      </c>
      <c r="DO29" t="b">
        <v>1</v>
      </c>
      <c r="DP29">
        <v>1701986468.25</v>
      </c>
      <c r="DQ29">
        <v>419.1433</v>
      </c>
      <c r="DR29">
        <v>420.0106333333333</v>
      </c>
      <c r="DS29">
        <v>24.49566666666666</v>
      </c>
      <c r="DT29">
        <v>24.04334000000001</v>
      </c>
      <c r="DU29">
        <v>417.8727666666667</v>
      </c>
      <c r="DV29">
        <v>24.27483</v>
      </c>
      <c r="DW29">
        <v>500.0165</v>
      </c>
      <c r="DX29">
        <v>89.4016</v>
      </c>
      <c r="DY29">
        <v>0.1000111133333333</v>
      </c>
      <c r="DZ29">
        <v>35.34123</v>
      </c>
      <c r="EA29">
        <v>35.98596999999999</v>
      </c>
      <c r="EB29">
        <v>999.9000000000002</v>
      </c>
      <c r="EC29">
        <v>0</v>
      </c>
      <c r="ED29">
        <v>0</v>
      </c>
      <c r="EE29">
        <v>9998.416666666666</v>
      </c>
      <c r="EF29">
        <v>0</v>
      </c>
      <c r="EG29">
        <v>15.69176666666667</v>
      </c>
      <c r="EH29">
        <v>-0.8673502666666667</v>
      </c>
      <c r="EI29">
        <v>429.6683333333334</v>
      </c>
      <c r="EJ29">
        <v>430.3578</v>
      </c>
      <c r="EK29">
        <v>0.4523197</v>
      </c>
      <c r="EL29">
        <v>420.0106333333333</v>
      </c>
      <c r="EM29">
        <v>24.04334000000001</v>
      </c>
      <c r="EN29">
        <v>2.189951666666667</v>
      </c>
      <c r="EO29">
        <v>2.149513333333333</v>
      </c>
      <c r="EP29">
        <v>18.88899</v>
      </c>
      <c r="EQ29">
        <v>18.59092333333333</v>
      </c>
      <c r="ER29">
        <v>1500.000333333334</v>
      </c>
      <c r="ES29">
        <v>0.9730078333333334</v>
      </c>
      <c r="ET29">
        <v>0.02699205666666666</v>
      </c>
      <c r="EU29">
        <v>0</v>
      </c>
      <c r="EV29">
        <v>208.7807333333333</v>
      </c>
      <c r="EW29">
        <v>4.999599999999998</v>
      </c>
      <c r="EX29">
        <v>3249.711</v>
      </c>
      <c r="EY29">
        <v>14076.43666666667</v>
      </c>
      <c r="EZ29">
        <v>41.13306666666666</v>
      </c>
      <c r="FA29">
        <v>42.31199999999998</v>
      </c>
      <c r="FB29">
        <v>41.59966666666664</v>
      </c>
      <c r="FC29">
        <v>41.98713333333331</v>
      </c>
      <c r="FD29">
        <v>43.08726666666666</v>
      </c>
      <c r="FE29">
        <v>1454.650333333334</v>
      </c>
      <c r="FF29">
        <v>40.34999999999999</v>
      </c>
      <c r="FG29">
        <v>0</v>
      </c>
      <c r="FH29">
        <v>361.7999999523163</v>
      </c>
      <c r="FI29">
        <v>0</v>
      </c>
      <c r="FJ29">
        <v>208.7625</v>
      </c>
      <c r="FK29">
        <v>-0.3681025775389467</v>
      </c>
      <c r="FL29">
        <v>-6.064273519809862</v>
      </c>
      <c r="FM29">
        <v>3249.696923076923</v>
      </c>
      <c r="FN29">
        <v>15</v>
      </c>
      <c r="FO29">
        <v>0</v>
      </c>
      <c r="FP29" t="s">
        <v>440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-0.878581707317073</v>
      </c>
      <c r="GC29">
        <v>0.1265204947735163</v>
      </c>
      <c r="GD29">
        <v>0.03496101864009916</v>
      </c>
      <c r="GE29">
        <v>1</v>
      </c>
      <c r="GF29">
        <v>208.7813235294118</v>
      </c>
      <c r="GG29">
        <v>-0.6270588316828666</v>
      </c>
      <c r="GH29">
        <v>0.1999058190878651</v>
      </c>
      <c r="GI29">
        <v>1</v>
      </c>
      <c r="GJ29">
        <v>0.4532738536585366</v>
      </c>
      <c r="GK29">
        <v>-0.01110861324041878</v>
      </c>
      <c r="GL29">
        <v>0.001710469092140965</v>
      </c>
      <c r="GM29">
        <v>1</v>
      </c>
      <c r="GN29">
        <v>3</v>
      </c>
      <c r="GO29">
        <v>3</v>
      </c>
      <c r="GP29" t="s">
        <v>454</v>
      </c>
      <c r="GQ29">
        <v>3.10353</v>
      </c>
      <c r="GR29">
        <v>2.75821</v>
      </c>
      <c r="GS29">
        <v>0.08638029999999999</v>
      </c>
      <c r="GT29">
        <v>0.086773</v>
      </c>
      <c r="GU29">
        <v>0.10813</v>
      </c>
      <c r="GV29">
        <v>0.107836</v>
      </c>
      <c r="GW29">
        <v>23770.5</v>
      </c>
      <c r="GX29">
        <v>22111.6</v>
      </c>
      <c r="GY29">
        <v>26583.9</v>
      </c>
      <c r="GZ29">
        <v>24443.9</v>
      </c>
      <c r="HA29">
        <v>37996.8</v>
      </c>
      <c r="HB29">
        <v>32268.4</v>
      </c>
      <c r="HC29">
        <v>46492.6</v>
      </c>
      <c r="HD29">
        <v>38708.6</v>
      </c>
      <c r="HE29">
        <v>1.87295</v>
      </c>
      <c r="HF29">
        <v>1.87675</v>
      </c>
      <c r="HG29">
        <v>0.219718</v>
      </c>
      <c r="HH29">
        <v>0</v>
      </c>
      <c r="HI29">
        <v>32.4467</v>
      </c>
      <c r="HJ29">
        <v>999.9</v>
      </c>
      <c r="HK29">
        <v>53.7</v>
      </c>
      <c r="HL29">
        <v>29.6</v>
      </c>
      <c r="HM29">
        <v>25.009</v>
      </c>
      <c r="HN29">
        <v>60.7668</v>
      </c>
      <c r="HO29">
        <v>22.6242</v>
      </c>
      <c r="HP29">
        <v>1</v>
      </c>
      <c r="HQ29">
        <v>0.235747</v>
      </c>
      <c r="HR29">
        <v>-2.08094</v>
      </c>
      <c r="HS29">
        <v>20.2682</v>
      </c>
      <c r="HT29">
        <v>5.22118</v>
      </c>
      <c r="HU29">
        <v>11.98</v>
      </c>
      <c r="HV29">
        <v>4.9652</v>
      </c>
      <c r="HW29">
        <v>3.27515</v>
      </c>
      <c r="HX29">
        <v>9999</v>
      </c>
      <c r="HY29">
        <v>9999</v>
      </c>
      <c r="HZ29">
        <v>9999</v>
      </c>
      <c r="IA29">
        <v>524.1</v>
      </c>
      <c r="IB29">
        <v>1.86399</v>
      </c>
      <c r="IC29">
        <v>1.86006</v>
      </c>
      <c r="ID29">
        <v>1.85837</v>
      </c>
      <c r="IE29">
        <v>1.85974</v>
      </c>
      <c r="IF29">
        <v>1.85989</v>
      </c>
      <c r="IG29">
        <v>1.85837</v>
      </c>
      <c r="IH29">
        <v>1.85743</v>
      </c>
      <c r="II29">
        <v>1.85241</v>
      </c>
      <c r="IJ29">
        <v>0</v>
      </c>
      <c r="IK29">
        <v>0</v>
      </c>
      <c r="IL29">
        <v>0</v>
      </c>
      <c r="IM29">
        <v>0</v>
      </c>
      <c r="IN29" t="s">
        <v>442</v>
      </c>
      <c r="IO29" t="s">
        <v>443</v>
      </c>
      <c r="IP29" t="s">
        <v>444</v>
      </c>
      <c r="IQ29" t="s">
        <v>444</v>
      </c>
      <c r="IR29" t="s">
        <v>444</v>
      </c>
      <c r="IS29" t="s">
        <v>444</v>
      </c>
      <c r="IT29">
        <v>0</v>
      </c>
      <c r="IU29">
        <v>100</v>
      </c>
      <c r="IV29">
        <v>100</v>
      </c>
      <c r="IW29">
        <v>1.271</v>
      </c>
      <c r="IX29">
        <v>0.2208</v>
      </c>
      <c r="IY29">
        <v>0.3971615310492796</v>
      </c>
      <c r="IZ29">
        <v>0.002194383670526158</v>
      </c>
      <c r="JA29">
        <v>-2.614430836048478E-07</v>
      </c>
      <c r="JB29">
        <v>2.831566818974657E-11</v>
      </c>
      <c r="JC29">
        <v>-0.02387284111826243</v>
      </c>
      <c r="JD29">
        <v>-0.004919592197158782</v>
      </c>
      <c r="JE29">
        <v>0.0008186423644796414</v>
      </c>
      <c r="JF29">
        <v>-8.268116151049551E-06</v>
      </c>
      <c r="JG29">
        <v>6</v>
      </c>
      <c r="JH29">
        <v>2002</v>
      </c>
      <c r="JI29">
        <v>0</v>
      </c>
      <c r="JJ29">
        <v>28</v>
      </c>
      <c r="JK29">
        <v>28366441.3</v>
      </c>
      <c r="JL29">
        <v>28366441.3</v>
      </c>
      <c r="JM29">
        <v>1.14868</v>
      </c>
      <c r="JN29">
        <v>2.62085</v>
      </c>
      <c r="JO29">
        <v>1.49658</v>
      </c>
      <c r="JP29">
        <v>2.37549</v>
      </c>
      <c r="JQ29">
        <v>1.54907</v>
      </c>
      <c r="JR29">
        <v>2.36572</v>
      </c>
      <c r="JS29">
        <v>35.5451</v>
      </c>
      <c r="JT29">
        <v>24.105</v>
      </c>
      <c r="JU29">
        <v>18</v>
      </c>
      <c r="JV29">
        <v>493.199</v>
      </c>
      <c r="JW29">
        <v>511.576</v>
      </c>
      <c r="JX29">
        <v>35.1086</v>
      </c>
      <c r="JY29">
        <v>30.2045</v>
      </c>
      <c r="JZ29">
        <v>30.0002</v>
      </c>
      <c r="KA29">
        <v>30.2612</v>
      </c>
      <c r="KB29">
        <v>30.2081</v>
      </c>
      <c r="KC29">
        <v>23.1001</v>
      </c>
      <c r="KD29">
        <v>0</v>
      </c>
      <c r="KE29">
        <v>100</v>
      </c>
      <c r="KF29">
        <v>35.1148</v>
      </c>
      <c r="KG29">
        <v>420</v>
      </c>
      <c r="KH29">
        <v>24.8146</v>
      </c>
      <c r="KI29">
        <v>101.596</v>
      </c>
      <c r="KJ29">
        <v>93.3173</v>
      </c>
    </row>
    <row r="30" spans="1:296">
      <c r="A30">
        <v>12</v>
      </c>
      <c r="B30">
        <v>1701986568.6</v>
      </c>
      <c r="C30">
        <v>2921.5</v>
      </c>
      <c r="D30" t="s">
        <v>476</v>
      </c>
      <c r="E30" t="s">
        <v>477</v>
      </c>
      <c r="F30">
        <v>5</v>
      </c>
      <c r="G30" t="s">
        <v>436</v>
      </c>
      <c r="H30">
        <v>1701986560.849999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430.392527190952</v>
      </c>
      <c r="AJ30">
        <v>429.6167272727274</v>
      </c>
      <c r="AK30">
        <v>-8.414687112952614E-05</v>
      </c>
      <c r="AL30">
        <v>66.19023068466971</v>
      </c>
      <c r="AM30">
        <f>(AO30 - AN30 + DX30*1E3/(8.314*(DZ30+273.15)) * AQ30/DW30 * AP30) * DW30/(100*DK30) * 1000/(1000 - AO30)</f>
        <v>0</v>
      </c>
      <c r="AN30">
        <v>24.04254324581369</v>
      </c>
      <c r="AO30">
        <v>24.48626787878788</v>
      </c>
      <c r="AP30">
        <v>-8.716677875431407E-07</v>
      </c>
      <c r="AQ30">
        <v>108.862878668248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437</v>
      </c>
      <c r="AX30">
        <v>0</v>
      </c>
      <c r="AY30">
        <v>0.7</v>
      </c>
      <c r="AZ30">
        <v>0.7</v>
      </c>
      <c r="BA30">
        <f>1-AY30/AZ30</f>
        <v>0</v>
      </c>
      <c r="BB30">
        <v>-1</v>
      </c>
      <c r="BC30" t="s">
        <v>478</v>
      </c>
      <c r="BD30">
        <v>8167.08</v>
      </c>
      <c r="BE30">
        <v>208.8765384615385</v>
      </c>
      <c r="BF30">
        <v>214.97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437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</v>
      </c>
      <c r="DL30">
        <v>0.5</v>
      </c>
      <c r="DM30" t="s">
        <v>439</v>
      </c>
      <c r="DN30">
        <v>2</v>
      </c>
      <c r="DO30" t="b">
        <v>1</v>
      </c>
      <c r="DP30">
        <v>1701986560.849999</v>
      </c>
      <c r="DQ30">
        <v>419.0729</v>
      </c>
      <c r="DR30">
        <v>420.0029</v>
      </c>
      <c r="DS30">
        <v>24.48697</v>
      </c>
      <c r="DT30">
        <v>24.04361666666666</v>
      </c>
      <c r="DU30">
        <v>417.8024</v>
      </c>
      <c r="DV30">
        <v>24.26632</v>
      </c>
      <c r="DW30">
        <v>500.0023333333334</v>
      </c>
      <c r="DX30">
        <v>89.40522666666665</v>
      </c>
      <c r="DY30">
        <v>0.09996139</v>
      </c>
      <c r="DZ30">
        <v>35.31558</v>
      </c>
      <c r="EA30">
        <v>35.97231333333333</v>
      </c>
      <c r="EB30">
        <v>999.9000000000002</v>
      </c>
      <c r="EC30">
        <v>0</v>
      </c>
      <c r="ED30">
        <v>0</v>
      </c>
      <c r="EE30">
        <v>9997.356000000002</v>
      </c>
      <c r="EF30">
        <v>0</v>
      </c>
      <c r="EG30">
        <v>15.79336333333333</v>
      </c>
      <c r="EH30">
        <v>-0.9300272333333334</v>
      </c>
      <c r="EI30">
        <v>429.5923</v>
      </c>
      <c r="EJ30">
        <v>430.3500333333333</v>
      </c>
      <c r="EK30">
        <v>0.4433527333333333</v>
      </c>
      <c r="EL30">
        <v>420.0029</v>
      </c>
      <c r="EM30">
        <v>24.04361666666666</v>
      </c>
      <c r="EN30">
        <v>2.189263333333334</v>
      </c>
      <c r="EO30">
        <v>2.149625</v>
      </c>
      <c r="EP30">
        <v>18.88396</v>
      </c>
      <c r="EQ30">
        <v>18.59175666666667</v>
      </c>
      <c r="ER30">
        <v>1500.009666666666</v>
      </c>
      <c r="ES30">
        <v>0.9730076666666666</v>
      </c>
      <c r="ET30">
        <v>0.02699222666666666</v>
      </c>
      <c r="EU30">
        <v>0</v>
      </c>
      <c r="EV30">
        <v>208.8756666666667</v>
      </c>
      <c r="EW30">
        <v>4.999599999999998</v>
      </c>
      <c r="EX30">
        <v>3250.838999999999</v>
      </c>
      <c r="EY30">
        <v>14076.53333333333</v>
      </c>
      <c r="EZ30">
        <v>41.19983333333332</v>
      </c>
      <c r="FA30">
        <v>42.29753333333333</v>
      </c>
      <c r="FB30">
        <v>41.63096666666665</v>
      </c>
      <c r="FC30">
        <v>41.99976666666665</v>
      </c>
      <c r="FD30">
        <v>43.14776666666667</v>
      </c>
      <c r="FE30">
        <v>1454.659666666667</v>
      </c>
      <c r="FF30">
        <v>40.34999999999999</v>
      </c>
      <c r="FG30">
        <v>0</v>
      </c>
      <c r="FH30">
        <v>92.19999980926514</v>
      </c>
      <c r="FI30">
        <v>0</v>
      </c>
      <c r="FJ30">
        <v>208.8765384615385</v>
      </c>
      <c r="FK30">
        <v>0.6704957395419217</v>
      </c>
      <c r="FL30">
        <v>-1.708376071026903</v>
      </c>
      <c r="FM30">
        <v>3250.821153846154</v>
      </c>
      <c r="FN30">
        <v>15</v>
      </c>
      <c r="FO30">
        <v>0</v>
      </c>
      <c r="FP30" t="s">
        <v>440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-0.930395525</v>
      </c>
      <c r="GC30">
        <v>0.005169196998124423</v>
      </c>
      <c r="GD30">
        <v>0.03144980941356205</v>
      </c>
      <c r="GE30">
        <v>1</v>
      </c>
      <c r="GF30">
        <v>208.8790294117647</v>
      </c>
      <c r="GG30">
        <v>0.1419251372426596</v>
      </c>
      <c r="GH30">
        <v>0.1638393196530064</v>
      </c>
      <c r="GI30">
        <v>1</v>
      </c>
      <c r="GJ30">
        <v>0.4439547</v>
      </c>
      <c r="GK30">
        <v>-0.008051797373357691</v>
      </c>
      <c r="GL30">
        <v>0.001283624403787965</v>
      </c>
      <c r="GM30">
        <v>1</v>
      </c>
      <c r="GN30">
        <v>3</v>
      </c>
      <c r="GO30">
        <v>3</v>
      </c>
      <c r="GP30" t="s">
        <v>454</v>
      </c>
      <c r="GQ30">
        <v>3.10347</v>
      </c>
      <c r="GR30">
        <v>2.75784</v>
      </c>
      <c r="GS30">
        <v>0.0863829</v>
      </c>
      <c r="GT30">
        <v>0.08677609999999999</v>
      </c>
      <c r="GU30">
        <v>0.108096</v>
      </c>
      <c r="GV30">
        <v>0.107832</v>
      </c>
      <c r="GW30">
        <v>23771.6</v>
      </c>
      <c r="GX30">
        <v>22112.8</v>
      </c>
      <c r="GY30">
        <v>26585.1</v>
      </c>
      <c r="GZ30">
        <v>24445.2</v>
      </c>
      <c r="HA30">
        <v>38000</v>
      </c>
      <c r="HB30">
        <v>32269.9</v>
      </c>
      <c r="HC30">
        <v>46494.7</v>
      </c>
      <c r="HD30">
        <v>38710.3</v>
      </c>
      <c r="HE30">
        <v>1.87302</v>
      </c>
      <c r="HF30">
        <v>1.8761</v>
      </c>
      <c r="HG30">
        <v>0.225559</v>
      </c>
      <c r="HH30">
        <v>0</v>
      </c>
      <c r="HI30">
        <v>32.3321</v>
      </c>
      <c r="HJ30">
        <v>999.9</v>
      </c>
      <c r="HK30">
        <v>53.4</v>
      </c>
      <c r="HL30">
        <v>29.7</v>
      </c>
      <c r="HM30">
        <v>25.0127</v>
      </c>
      <c r="HN30">
        <v>60.8095</v>
      </c>
      <c r="HO30">
        <v>22.7724</v>
      </c>
      <c r="HP30">
        <v>1</v>
      </c>
      <c r="HQ30">
        <v>0.233712</v>
      </c>
      <c r="HR30">
        <v>-2.23426</v>
      </c>
      <c r="HS30">
        <v>20.2665</v>
      </c>
      <c r="HT30">
        <v>5.22088</v>
      </c>
      <c r="HU30">
        <v>11.98</v>
      </c>
      <c r="HV30">
        <v>4.9651</v>
      </c>
      <c r="HW30">
        <v>3.27525</v>
      </c>
      <c r="HX30">
        <v>9999</v>
      </c>
      <c r="HY30">
        <v>9999</v>
      </c>
      <c r="HZ30">
        <v>9999</v>
      </c>
      <c r="IA30">
        <v>524.1</v>
      </c>
      <c r="IB30">
        <v>1.864</v>
      </c>
      <c r="IC30">
        <v>1.86006</v>
      </c>
      <c r="ID30">
        <v>1.85837</v>
      </c>
      <c r="IE30">
        <v>1.85974</v>
      </c>
      <c r="IF30">
        <v>1.85988</v>
      </c>
      <c r="IG30">
        <v>1.85837</v>
      </c>
      <c r="IH30">
        <v>1.85743</v>
      </c>
      <c r="II30">
        <v>1.8524</v>
      </c>
      <c r="IJ30">
        <v>0</v>
      </c>
      <c r="IK30">
        <v>0</v>
      </c>
      <c r="IL30">
        <v>0</v>
      </c>
      <c r="IM30">
        <v>0</v>
      </c>
      <c r="IN30" t="s">
        <v>442</v>
      </c>
      <c r="IO30" t="s">
        <v>443</v>
      </c>
      <c r="IP30" t="s">
        <v>444</v>
      </c>
      <c r="IQ30" t="s">
        <v>444</v>
      </c>
      <c r="IR30" t="s">
        <v>444</v>
      </c>
      <c r="IS30" t="s">
        <v>444</v>
      </c>
      <c r="IT30">
        <v>0</v>
      </c>
      <c r="IU30">
        <v>100</v>
      </c>
      <c r="IV30">
        <v>100</v>
      </c>
      <c r="IW30">
        <v>1.271</v>
      </c>
      <c r="IX30">
        <v>0.2207</v>
      </c>
      <c r="IY30">
        <v>0.3971615310492796</v>
      </c>
      <c r="IZ30">
        <v>0.002194383670526158</v>
      </c>
      <c r="JA30">
        <v>-2.614430836048478E-07</v>
      </c>
      <c r="JB30">
        <v>2.831566818974657E-11</v>
      </c>
      <c r="JC30">
        <v>-0.02387284111826243</v>
      </c>
      <c r="JD30">
        <v>-0.004919592197158782</v>
      </c>
      <c r="JE30">
        <v>0.0008186423644796414</v>
      </c>
      <c r="JF30">
        <v>-8.268116151049551E-06</v>
      </c>
      <c r="JG30">
        <v>6</v>
      </c>
      <c r="JH30">
        <v>2002</v>
      </c>
      <c r="JI30">
        <v>0</v>
      </c>
      <c r="JJ30">
        <v>28</v>
      </c>
      <c r="JK30">
        <v>28366442.8</v>
      </c>
      <c r="JL30">
        <v>28366442.8</v>
      </c>
      <c r="JM30">
        <v>1.14868</v>
      </c>
      <c r="JN30">
        <v>2.61353</v>
      </c>
      <c r="JO30">
        <v>1.49658</v>
      </c>
      <c r="JP30">
        <v>2.37549</v>
      </c>
      <c r="JQ30">
        <v>1.54907</v>
      </c>
      <c r="JR30">
        <v>2.3999</v>
      </c>
      <c r="JS30">
        <v>35.6148</v>
      </c>
      <c r="JT30">
        <v>24.105</v>
      </c>
      <c r="JU30">
        <v>18</v>
      </c>
      <c r="JV30">
        <v>493.353</v>
      </c>
      <c r="JW30">
        <v>511.319</v>
      </c>
      <c r="JX30">
        <v>35.1786</v>
      </c>
      <c r="JY30">
        <v>30.1914</v>
      </c>
      <c r="JZ30">
        <v>30</v>
      </c>
      <c r="KA30">
        <v>30.2756</v>
      </c>
      <c r="KB30">
        <v>30.2301</v>
      </c>
      <c r="KC30">
        <v>23.1011</v>
      </c>
      <c r="KD30">
        <v>0</v>
      </c>
      <c r="KE30">
        <v>100</v>
      </c>
      <c r="KF30">
        <v>35.1888</v>
      </c>
      <c r="KG30">
        <v>420</v>
      </c>
      <c r="KH30">
        <v>24.8146</v>
      </c>
      <c r="KI30">
        <v>101.6</v>
      </c>
      <c r="KJ30">
        <v>93.3218</v>
      </c>
    </row>
    <row r="31" spans="1:296">
      <c r="A31">
        <v>13</v>
      </c>
      <c r="B31">
        <v>1701987257.6</v>
      </c>
      <c r="C31">
        <v>3610.5</v>
      </c>
      <c r="D31" t="s">
        <v>479</v>
      </c>
      <c r="E31" t="s">
        <v>480</v>
      </c>
      <c r="F31">
        <v>5</v>
      </c>
      <c r="G31" t="s">
        <v>436</v>
      </c>
      <c r="H31">
        <v>1701987249.599999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430.2310602920986</v>
      </c>
      <c r="AJ31">
        <v>429.8461030303029</v>
      </c>
      <c r="AK31">
        <v>0.0008873955505084548</v>
      </c>
      <c r="AL31">
        <v>66.19023068466971</v>
      </c>
      <c r="AM31">
        <f>(AO31 - AN31 + DX31*1E3/(8.314*(DZ31+273.15)) * AQ31/DW31 * AP31) * DW31/(100*DK31) * 1000/(1000 - AO31)</f>
        <v>0</v>
      </c>
      <c r="AN31">
        <v>23.85866856258779</v>
      </c>
      <c r="AO31">
        <v>24.5164315151515</v>
      </c>
      <c r="AP31">
        <v>1.948208819752573E-06</v>
      </c>
      <c r="AQ31">
        <v>108.862878668248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437</v>
      </c>
      <c r="AX31">
        <v>0</v>
      </c>
      <c r="AY31">
        <v>0.7</v>
      </c>
      <c r="AZ31">
        <v>0.7</v>
      </c>
      <c r="BA31">
        <f>1-AY31/AZ31</f>
        <v>0</v>
      </c>
      <c r="BB31">
        <v>-1</v>
      </c>
      <c r="BC31" t="s">
        <v>481</v>
      </c>
      <c r="BD31">
        <v>8172.75</v>
      </c>
      <c r="BE31">
        <v>203.8516538461539</v>
      </c>
      <c r="BF31">
        <v>210.6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437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</v>
      </c>
      <c r="DL31">
        <v>0.5</v>
      </c>
      <c r="DM31" t="s">
        <v>439</v>
      </c>
      <c r="DN31">
        <v>2</v>
      </c>
      <c r="DO31" t="b">
        <v>1</v>
      </c>
      <c r="DP31">
        <v>1701987249.599999</v>
      </c>
      <c r="DQ31">
        <v>419.2810322580645</v>
      </c>
      <c r="DR31">
        <v>419.9937419354839</v>
      </c>
      <c r="DS31">
        <v>24.51698709677419</v>
      </c>
      <c r="DT31">
        <v>23.85889032258065</v>
      </c>
      <c r="DU31">
        <v>418.0103548387097</v>
      </c>
      <c r="DV31">
        <v>24.29574193548387</v>
      </c>
      <c r="DW31">
        <v>500.0018064516129</v>
      </c>
      <c r="DX31">
        <v>89.40362258064516</v>
      </c>
      <c r="DY31">
        <v>0.1000632064516129</v>
      </c>
      <c r="DZ31">
        <v>41.79507096774194</v>
      </c>
      <c r="EA31">
        <v>41.93983225806452</v>
      </c>
      <c r="EB31">
        <v>999.9000000000003</v>
      </c>
      <c r="EC31">
        <v>0</v>
      </c>
      <c r="ED31">
        <v>0</v>
      </c>
      <c r="EE31">
        <v>9984.570322580645</v>
      </c>
      <c r="EF31">
        <v>0</v>
      </c>
      <c r="EG31">
        <v>15.19393870967742</v>
      </c>
      <c r="EH31">
        <v>-0.7127271935483868</v>
      </c>
      <c r="EI31">
        <v>429.8189032258065</v>
      </c>
      <c r="EJ31">
        <v>430.259193548387</v>
      </c>
      <c r="EK31">
        <v>0.6581087096774193</v>
      </c>
      <c r="EL31">
        <v>419.9937419354839</v>
      </c>
      <c r="EM31">
        <v>23.85889032258065</v>
      </c>
      <c r="EN31">
        <v>2.191907419354838</v>
      </c>
      <c r="EO31">
        <v>2.133070967741935</v>
      </c>
      <c r="EP31">
        <v>18.90328064516129</v>
      </c>
      <c r="EQ31">
        <v>18.46830967741935</v>
      </c>
      <c r="ER31">
        <v>1500.016774193548</v>
      </c>
      <c r="ES31">
        <v>0.9729970000000002</v>
      </c>
      <c r="ET31">
        <v>0.02700309032258065</v>
      </c>
      <c r="EU31">
        <v>0</v>
      </c>
      <c r="EV31">
        <v>203.8899677419355</v>
      </c>
      <c r="EW31">
        <v>4.999599999999997</v>
      </c>
      <c r="EX31">
        <v>3162.447096774194</v>
      </c>
      <c r="EY31">
        <v>14076.55806451613</v>
      </c>
      <c r="EZ31">
        <v>40.53393548387095</v>
      </c>
      <c r="FA31">
        <v>41.125</v>
      </c>
      <c r="FB31">
        <v>40.72567741935483</v>
      </c>
      <c r="FC31">
        <v>41.07838709677418</v>
      </c>
      <c r="FD31">
        <v>43.2558064516129</v>
      </c>
      <c r="FE31">
        <v>1454.646774193548</v>
      </c>
      <c r="FF31">
        <v>40.36999999999998</v>
      </c>
      <c r="FG31">
        <v>0</v>
      </c>
      <c r="FH31">
        <v>688.6000001430511</v>
      </c>
      <c r="FI31">
        <v>0</v>
      </c>
      <c r="FJ31">
        <v>203.8516538461539</v>
      </c>
      <c r="FK31">
        <v>-0.6739487244378428</v>
      </c>
      <c r="FL31">
        <v>-1.727521345348089</v>
      </c>
      <c r="FM31">
        <v>3162.377307692308</v>
      </c>
      <c r="FN31">
        <v>15</v>
      </c>
      <c r="FO31">
        <v>0</v>
      </c>
      <c r="FP31" t="s">
        <v>440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-0.711693575</v>
      </c>
      <c r="GC31">
        <v>0.02922701313320932</v>
      </c>
      <c r="GD31">
        <v>0.02953329565497854</v>
      </c>
      <c r="GE31">
        <v>1</v>
      </c>
      <c r="GF31">
        <v>203.882294117647</v>
      </c>
      <c r="GG31">
        <v>-0.1436822042218779</v>
      </c>
      <c r="GH31">
        <v>0.1759091559352975</v>
      </c>
      <c r="GI31">
        <v>1</v>
      </c>
      <c r="GJ31">
        <v>0.658447</v>
      </c>
      <c r="GK31">
        <v>-0.003448075046906254</v>
      </c>
      <c r="GL31">
        <v>0.001113193918416727</v>
      </c>
      <c r="GM31">
        <v>1</v>
      </c>
      <c r="GN31">
        <v>3</v>
      </c>
      <c r="GO31">
        <v>3</v>
      </c>
      <c r="GP31" t="s">
        <v>454</v>
      </c>
      <c r="GQ31">
        <v>3.10357</v>
      </c>
      <c r="GR31">
        <v>2.7578</v>
      </c>
      <c r="GS31">
        <v>0.0865467</v>
      </c>
      <c r="GT31">
        <v>0.0869071</v>
      </c>
      <c r="GU31">
        <v>0.108343</v>
      </c>
      <c r="GV31">
        <v>0.107409</v>
      </c>
      <c r="GW31">
        <v>23800.2</v>
      </c>
      <c r="GX31">
        <v>22136.2</v>
      </c>
      <c r="GY31">
        <v>26619.6</v>
      </c>
      <c r="GZ31">
        <v>24472.1</v>
      </c>
      <c r="HA31">
        <v>38037.4</v>
      </c>
      <c r="HB31">
        <v>32317.7</v>
      </c>
      <c r="HC31">
        <v>46556.1</v>
      </c>
      <c r="HD31">
        <v>38750.4</v>
      </c>
      <c r="HE31">
        <v>1.88048</v>
      </c>
      <c r="HF31">
        <v>1.88143</v>
      </c>
      <c r="HG31">
        <v>0.439152</v>
      </c>
      <c r="HH31">
        <v>0</v>
      </c>
      <c r="HI31">
        <v>34.8907</v>
      </c>
      <c r="HJ31">
        <v>999.9</v>
      </c>
      <c r="HK31">
        <v>51.4</v>
      </c>
      <c r="HL31">
        <v>30.3</v>
      </c>
      <c r="HM31">
        <v>24.9199</v>
      </c>
      <c r="HN31">
        <v>60.9395</v>
      </c>
      <c r="HO31">
        <v>22.8205</v>
      </c>
      <c r="HP31">
        <v>1</v>
      </c>
      <c r="HQ31">
        <v>0.175452</v>
      </c>
      <c r="HR31">
        <v>-5.5345</v>
      </c>
      <c r="HS31">
        <v>20.2001</v>
      </c>
      <c r="HT31">
        <v>5.22223</v>
      </c>
      <c r="HU31">
        <v>11.98</v>
      </c>
      <c r="HV31">
        <v>4.96525</v>
      </c>
      <c r="HW31">
        <v>3.27558</v>
      </c>
      <c r="HX31">
        <v>9999</v>
      </c>
      <c r="HY31">
        <v>9999</v>
      </c>
      <c r="HZ31">
        <v>9999</v>
      </c>
      <c r="IA31">
        <v>524.3</v>
      </c>
      <c r="IB31">
        <v>1.864</v>
      </c>
      <c r="IC31">
        <v>1.86005</v>
      </c>
      <c r="ID31">
        <v>1.85837</v>
      </c>
      <c r="IE31">
        <v>1.85974</v>
      </c>
      <c r="IF31">
        <v>1.85989</v>
      </c>
      <c r="IG31">
        <v>1.85837</v>
      </c>
      <c r="IH31">
        <v>1.85743</v>
      </c>
      <c r="II31">
        <v>1.85237</v>
      </c>
      <c r="IJ31">
        <v>0</v>
      </c>
      <c r="IK31">
        <v>0</v>
      </c>
      <c r="IL31">
        <v>0</v>
      </c>
      <c r="IM31">
        <v>0</v>
      </c>
      <c r="IN31" t="s">
        <v>442</v>
      </c>
      <c r="IO31" t="s">
        <v>443</v>
      </c>
      <c r="IP31" t="s">
        <v>444</v>
      </c>
      <c r="IQ31" t="s">
        <v>444</v>
      </c>
      <c r="IR31" t="s">
        <v>444</v>
      </c>
      <c r="IS31" t="s">
        <v>444</v>
      </c>
      <c r="IT31">
        <v>0</v>
      </c>
      <c r="IU31">
        <v>100</v>
      </c>
      <c r="IV31">
        <v>100</v>
      </c>
      <c r="IW31">
        <v>1.271</v>
      </c>
      <c r="IX31">
        <v>0.2212</v>
      </c>
      <c r="IY31">
        <v>0.3971615310492796</v>
      </c>
      <c r="IZ31">
        <v>0.002194383670526158</v>
      </c>
      <c r="JA31">
        <v>-2.614430836048478E-07</v>
      </c>
      <c r="JB31">
        <v>2.831566818974657E-11</v>
      </c>
      <c r="JC31">
        <v>-0.02387284111826243</v>
      </c>
      <c r="JD31">
        <v>-0.004919592197158782</v>
      </c>
      <c r="JE31">
        <v>0.0008186423644796414</v>
      </c>
      <c r="JF31">
        <v>-8.268116151049551E-06</v>
      </c>
      <c r="JG31">
        <v>6</v>
      </c>
      <c r="JH31">
        <v>2002</v>
      </c>
      <c r="JI31">
        <v>0</v>
      </c>
      <c r="JJ31">
        <v>28</v>
      </c>
      <c r="JK31">
        <v>28366454.3</v>
      </c>
      <c r="JL31">
        <v>28366454.3</v>
      </c>
      <c r="JM31">
        <v>1.15112</v>
      </c>
      <c r="JN31">
        <v>2.61963</v>
      </c>
      <c r="JO31">
        <v>1.49658</v>
      </c>
      <c r="JP31">
        <v>2.37305</v>
      </c>
      <c r="JQ31">
        <v>1.54907</v>
      </c>
      <c r="JR31">
        <v>2.44019</v>
      </c>
      <c r="JS31">
        <v>35.7544</v>
      </c>
      <c r="JT31">
        <v>24.0612</v>
      </c>
      <c r="JU31">
        <v>18</v>
      </c>
      <c r="JV31">
        <v>493.091</v>
      </c>
      <c r="JW31">
        <v>509.685</v>
      </c>
      <c r="JX31">
        <v>45.2669</v>
      </c>
      <c r="JY31">
        <v>29.5417</v>
      </c>
      <c r="JZ31">
        <v>29.9996</v>
      </c>
      <c r="KA31">
        <v>29.6558</v>
      </c>
      <c r="KB31">
        <v>29.6129</v>
      </c>
      <c r="KC31">
        <v>23.1359</v>
      </c>
      <c r="KD31">
        <v>0</v>
      </c>
      <c r="KE31">
        <v>100</v>
      </c>
      <c r="KF31">
        <v>45.2815</v>
      </c>
      <c r="KG31">
        <v>420</v>
      </c>
      <c r="KH31">
        <v>24.8146</v>
      </c>
      <c r="KI31">
        <v>101.734</v>
      </c>
      <c r="KJ31">
        <v>93.4208</v>
      </c>
    </row>
    <row r="32" spans="1:296">
      <c r="A32">
        <v>14</v>
      </c>
      <c r="B32">
        <v>1701987328.6</v>
      </c>
      <c r="C32">
        <v>3681.5</v>
      </c>
      <c r="D32" t="s">
        <v>482</v>
      </c>
      <c r="E32" t="s">
        <v>483</v>
      </c>
      <c r="F32">
        <v>5</v>
      </c>
      <c r="G32" t="s">
        <v>436</v>
      </c>
      <c r="H32">
        <v>1701987320.599999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430.2844251964413</v>
      </c>
      <c r="AJ32">
        <v>429.8566848484846</v>
      </c>
      <c r="AK32">
        <v>0.002735015017981061</v>
      </c>
      <c r="AL32">
        <v>66.19023068466971</v>
      </c>
      <c r="AM32">
        <f>(AO32 - AN32 + DX32*1E3/(8.314*(DZ32+273.15)) * AQ32/DW32 * AP32) * DW32/(100*DK32) * 1000/(1000 - AO32)</f>
        <v>0</v>
      </c>
      <c r="AN32">
        <v>23.82720127823371</v>
      </c>
      <c r="AO32">
        <v>24.47651151515152</v>
      </c>
      <c r="AP32">
        <v>-5.676077577154132E-06</v>
      </c>
      <c r="AQ32">
        <v>108.862878668248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437</v>
      </c>
      <c r="AX32">
        <v>0</v>
      </c>
      <c r="AY32">
        <v>0.7</v>
      </c>
      <c r="AZ32">
        <v>0.7</v>
      </c>
      <c r="BA32">
        <f>1-AY32/AZ32</f>
        <v>0</v>
      </c>
      <c r="BB32">
        <v>-1</v>
      </c>
      <c r="BC32" t="s">
        <v>484</v>
      </c>
      <c r="BD32">
        <v>8174.19</v>
      </c>
      <c r="BE32">
        <v>203.5677692307692</v>
      </c>
      <c r="BF32">
        <v>209.81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437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</v>
      </c>
      <c r="DL32">
        <v>0.5</v>
      </c>
      <c r="DM32" t="s">
        <v>439</v>
      </c>
      <c r="DN32">
        <v>2</v>
      </c>
      <c r="DO32" t="b">
        <v>1</v>
      </c>
      <c r="DP32">
        <v>1701987320.599999</v>
      </c>
      <c r="DQ32">
        <v>419.3307741935483</v>
      </c>
      <c r="DR32">
        <v>420.0071612903226</v>
      </c>
      <c r="DS32">
        <v>24.48162580645161</v>
      </c>
      <c r="DT32">
        <v>23.83023870967741</v>
      </c>
      <c r="DU32">
        <v>418.0598387096774</v>
      </c>
      <c r="DV32">
        <v>24.26106774193548</v>
      </c>
      <c r="DW32">
        <v>499.9895483870968</v>
      </c>
      <c r="DX32">
        <v>89.40533548387099</v>
      </c>
      <c r="DY32">
        <v>0.09991970967741937</v>
      </c>
      <c r="DZ32">
        <v>41.76932258064519</v>
      </c>
      <c r="EA32">
        <v>41.94638064516129</v>
      </c>
      <c r="EB32">
        <v>999.9000000000003</v>
      </c>
      <c r="EC32">
        <v>0</v>
      </c>
      <c r="ED32">
        <v>0</v>
      </c>
      <c r="EE32">
        <v>10004.99032258064</v>
      </c>
      <c r="EF32">
        <v>0</v>
      </c>
      <c r="EG32">
        <v>15.46814193548387</v>
      </c>
      <c r="EH32">
        <v>-0.6763306129032258</v>
      </c>
      <c r="EI32">
        <v>429.8543225806451</v>
      </c>
      <c r="EJ32">
        <v>430.2603870967742</v>
      </c>
      <c r="EK32">
        <v>0.6513890967741934</v>
      </c>
      <c r="EL32">
        <v>420.0071612903226</v>
      </c>
      <c r="EM32">
        <v>23.83023870967741</v>
      </c>
      <c r="EN32">
        <v>2.188789032258064</v>
      </c>
      <c r="EO32">
        <v>2.130550967741936</v>
      </c>
      <c r="EP32">
        <v>18.88048387096774</v>
      </c>
      <c r="EQ32">
        <v>18.44944516129032</v>
      </c>
      <c r="ER32">
        <v>1499.993548387097</v>
      </c>
      <c r="ES32">
        <v>0.9729957741935484</v>
      </c>
      <c r="ET32">
        <v>0.02700427096774194</v>
      </c>
      <c r="EU32">
        <v>0</v>
      </c>
      <c r="EV32">
        <v>203.5790322580645</v>
      </c>
      <c r="EW32">
        <v>4.999599999999997</v>
      </c>
      <c r="EX32">
        <v>3156.908709677419</v>
      </c>
      <c r="EY32">
        <v>14076.3193548387</v>
      </c>
      <c r="EZ32">
        <v>40.59035483870966</v>
      </c>
      <c r="FA32">
        <v>41.05799999999998</v>
      </c>
      <c r="FB32">
        <v>40.55619354838709</v>
      </c>
      <c r="FC32">
        <v>41.10661290322579</v>
      </c>
      <c r="FD32">
        <v>43.39690322580643</v>
      </c>
      <c r="FE32">
        <v>1454.623548387097</v>
      </c>
      <c r="FF32">
        <v>40.36999999999998</v>
      </c>
      <c r="FG32">
        <v>0</v>
      </c>
      <c r="FH32">
        <v>70.20000004768372</v>
      </c>
      <c r="FI32">
        <v>0</v>
      </c>
      <c r="FJ32">
        <v>203.5677692307692</v>
      </c>
      <c r="FK32">
        <v>-0.2440342022298141</v>
      </c>
      <c r="FL32">
        <v>-3.311452999209088</v>
      </c>
      <c r="FM32">
        <v>3156.932307692307</v>
      </c>
      <c r="FN32">
        <v>15</v>
      </c>
      <c r="FO32">
        <v>0</v>
      </c>
      <c r="FP32" t="s">
        <v>440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-0.67430115</v>
      </c>
      <c r="GC32">
        <v>-0.2312350469043148</v>
      </c>
      <c r="GD32">
        <v>0.04293419355219683</v>
      </c>
      <c r="GE32">
        <v>1</v>
      </c>
      <c r="GF32">
        <v>203.5818235294118</v>
      </c>
      <c r="GG32">
        <v>-0.1321619624614874</v>
      </c>
      <c r="GH32">
        <v>0.2125794620410434</v>
      </c>
      <c r="GI32">
        <v>1</v>
      </c>
      <c r="GJ32">
        <v>0.6519204750000001</v>
      </c>
      <c r="GK32">
        <v>-0.004552198874297023</v>
      </c>
      <c r="GL32">
        <v>0.001245188097989611</v>
      </c>
      <c r="GM32">
        <v>1</v>
      </c>
      <c r="GN32">
        <v>3</v>
      </c>
      <c r="GO32">
        <v>3</v>
      </c>
      <c r="GP32" t="s">
        <v>454</v>
      </c>
      <c r="GQ32">
        <v>3.10357</v>
      </c>
      <c r="GR32">
        <v>2.75817</v>
      </c>
      <c r="GS32">
        <v>0.086578</v>
      </c>
      <c r="GT32">
        <v>0.08693140000000001</v>
      </c>
      <c r="GU32">
        <v>0.10825</v>
      </c>
      <c r="GV32">
        <v>0.107342</v>
      </c>
      <c r="GW32">
        <v>23804.8</v>
      </c>
      <c r="GX32">
        <v>22139.6</v>
      </c>
      <c r="GY32">
        <v>26625.2</v>
      </c>
      <c r="GZ32">
        <v>24476</v>
      </c>
      <c r="HA32">
        <v>38048.5</v>
      </c>
      <c r="HB32">
        <v>32324.7</v>
      </c>
      <c r="HC32">
        <v>46565.3</v>
      </c>
      <c r="HD32">
        <v>38756.1</v>
      </c>
      <c r="HE32">
        <v>1.88227</v>
      </c>
      <c r="HF32">
        <v>1.88302</v>
      </c>
      <c r="HG32">
        <v>0.441421</v>
      </c>
      <c r="HH32">
        <v>0</v>
      </c>
      <c r="HI32">
        <v>34.8719</v>
      </c>
      <c r="HJ32">
        <v>999.9</v>
      </c>
      <c r="HK32">
        <v>51.3</v>
      </c>
      <c r="HL32">
        <v>30.4</v>
      </c>
      <c r="HM32">
        <v>25.0136</v>
      </c>
      <c r="HN32">
        <v>60.7396</v>
      </c>
      <c r="HO32">
        <v>22.8886</v>
      </c>
      <c r="HP32">
        <v>1</v>
      </c>
      <c r="HQ32">
        <v>0.165673</v>
      </c>
      <c r="HR32">
        <v>-5.78956</v>
      </c>
      <c r="HS32">
        <v>20.1929</v>
      </c>
      <c r="HT32">
        <v>5.22193</v>
      </c>
      <c r="HU32">
        <v>11.98</v>
      </c>
      <c r="HV32">
        <v>4.96545</v>
      </c>
      <c r="HW32">
        <v>3.2753</v>
      </c>
      <c r="HX32">
        <v>9999</v>
      </c>
      <c r="HY32">
        <v>9999</v>
      </c>
      <c r="HZ32">
        <v>9999</v>
      </c>
      <c r="IA32">
        <v>524.3</v>
      </c>
      <c r="IB32">
        <v>1.86401</v>
      </c>
      <c r="IC32">
        <v>1.86005</v>
      </c>
      <c r="ID32">
        <v>1.85837</v>
      </c>
      <c r="IE32">
        <v>1.85975</v>
      </c>
      <c r="IF32">
        <v>1.85989</v>
      </c>
      <c r="IG32">
        <v>1.85837</v>
      </c>
      <c r="IH32">
        <v>1.85745</v>
      </c>
      <c r="II32">
        <v>1.85237</v>
      </c>
      <c r="IJ32">
        <v>0</v>
      </c>
      <c r="IK32">
        <v>0</v>
      </c>
      <c r="IL32">
        <v>0</v>
      </c>
      <c r="IM32">
        <v>0</v>
      </c>
      <c r="IN32" t="s">
        <v>442</v>
      </c>
      <c r="IO32" t="s">
        <v>443</v>
      </c>
      <c r="IP32" t="s">
        <v>444</v>
      </c>
      <c r="IQ32" t="s">
        <v>444</v>
      </c>
      <c r="IR32" t="s">
        <v>444</v>
      </c>
      <c r="IS32" t="s">
        <v>444</v>
      </c>
      <c r="IT32">
        <v>0</v>
      </c>
      <c r="IU32">
        <v>100</v>
      </c>
      <c r="IV32">
        <v>100</v>
      </c>
      <c r="IW32">
        <v>1.271</v>
      </c>
      <c r="IX32">
        <v>0.2205</v>
      </c>
      <c r="IY32">
        <v>0.3971615310492796</v>
      </c>
      <c r="IZ32">
        <v>0.002194383670526158</v>
      </c>
      <c r="JA32">
        <v>-2.614430836048478E-07</v>
      </c>
      <c r="JB32">
        <v>2.831566818974657E-11</v>
      </c>
      <c r="JC32">
        <v>-0.02387284111826243</v>
      </c>
      <c r="JD32">
        <v>-0.004919592197158782</v>
      </c>
      <c r="JE32">
        <v>0.0008186423644796414</v>
      </c>
      <c r="JF32">
        <v>-8.268116151049551E-06</v>
      </c>
      <c r="JG32">
        <v>6</v>
      </c>
      <c r="JH32">
        <v>2002</v>
      </c>
      <c r="JI32">
        <v>0</v>
      </c>
      <c r="JJ32">
        <v>28</v>
      </c>
      <c r="JK32">
        <v>28366455.5</v>
      </c>
      <c r="JL32">
        <v>28366455.5</v>
      </c>
      <c r="JM32">
        <v>1.15112</v>
      </c>
      <c r="JN32">
        <v>2.61475</v>
      </c>
      <c r="JO32">
        <v>1.49658</v>
      </c>
      <c r="JP32">
        <v>2.37305</v>
      </c>
      <c r="JQ32">
        <v>1.54907</v>
      </c>
      <c r="JR32">
        <v>2.47681</v>
      </c>
      <c r="JS32">
        <v>35.7311</v>
      </c>
      <c r="JT32">
        <v>24.0612</v>
      </c>
      <c r="JU32">
        <v>18</v>
      </c>
      <c r="JV32">
        <v>493.282</v>
      </c>
      <c r="JW32">
        <v>509.816</v>
      </c>
      <c r="JX32">
        <v>45.6996</v>
      </c>
      <c r="JY32">
        <v>29.4157</v>
      </c>
      <c r="JZ32">
        <v>29.9994</v>
      </c>
      <c r="KA32">
        <v>29.5408</v>
      </c>
      <c r="KB32">
        <v>29.5014</v>
      </c>
      <c r="KC32">
        <v>23.1411</v>
      </c>
      <c r="KD32">
        <v>0</v>
      </c>
      <c r="KE32">
        <v>100</v>
      </c>
      <c r="KF32">
        <v>45.7208</v>
      </c>
      <c r="KG32">
        <v>420</v>
      </c>
      <c r="KH32">
        <v>24.8146</v>
      </c>
      <c r="KI32">
        <v>101.754</v>
      </c>
      <c r="KJ32">
        <v>93.435</v>
      </c>
    </row>
    <row r="33" spans="1:296">
      <c r="A33">
        <v>15</v>
      </c>
      <c r="B33">
        <v>1701987431.6</v>
      </c>
      <c r="C33">
        <v>3784.5</v>
      </c>
      <c r="D33" t="s">
        <v>485</v>
      </c>
      <c r="E33" t="s">
        <v>486</v>
      </c>
      <c r="F33">
        <v>5</v>
      </c>
      <c r="G33" t="s">
        <v>436</v>
      </c>
      <c r="H33">
        <v>1701987423.599999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430.1354935065661</v>
      </c>
      <c r="AJ33">
        <v>429.7938787878788</v>
      </c>
      <c r="AK33">
        <v>7.409775456180902E-05</v>
      </c>
      <c r="AL33">
        <v>66.19023068466971</v>
      </c>
      <c r="AM33">
        <f>(AO33 - AN33 + DX33*1E3/(8.314*(DZ33+273.15)) * AQ33/DW33 * AP33) * DW33/(100*DK33) * 1000/(1000 - AO33)</f>
        <v>0</v>
      </c>
      <c r="AN33">
        <v>23.79185641566014</v>
      </c>
      <c r="AO33">
        <v>24.45331212121211</v>
      </c>
      <c r="AP33">
        <v>4.6050347548877E-07</v>
      </c>
      <c r="AQ33">
        <v>108.862878668248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437</v>
      </c>
      <c r="AX33">
        <v>0</v>
      </c>
      <c r="AY33">
        <v>0.7</v>
      </c>
      <c r="AZ33">
        <v>0.7</v>
      </c>
      <c r="BA33">
        <f>1-AY33/AZ33</f>
        <v>0</v>
      </c>
      <c r="BB33">
        <v>-1</v>
      </c>
      <c r="BC33" t="s">
        <v>487</v>
      </c>
      <c r="BD33">
        <v>8171.22</v>
      </c>
      <c r="BE33">
        <v>203.24484</v>
      </c>
      <c r="BF33">
        <v>209.59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437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</v>
      </c>
      <c r="DL33">
        <v>0.5</v>
      </c>
      <c r="DM33" t="s">
        <v>439</v>
      </c>
      <c r="DN33">
        <v>2</v>
      </c>
      <c r="DO33" t="b">
        <v>1</v>
      </c>
      <c r="DP33">
        <v>1701987423.599999</v>
      </c>
      <c r="DQ33">
        <v>419.2662258064517</v>
      </c>
      <c r="DR33">
        <v>419.9625161290322</v>
      </c>
      <c r="DS33">
        <v>24.4523935483871</v>
      </c>
      <c r="DT33">
        <v>23.79351290322581</v>
      </c>
      <c r="DU33">
        <v>417.9953548387097</v>
      </c>
      <c r="DV33">
        <v>24.2324064516129</v>
      </c>
      <c r="DW33">
        <v>499.9919677419354</v>
      </c>
      <c r="DX33">
        <v>89.3990193548387</v>
      </c>
      <c r="DY33">
        <v>0.09997693870967743</v>
      </c>
      <c r="DZ33">
        <v>41.85004193548388</v>
      </c>
      <c r="EA33">
        <v>42.0148806451613</v>
      </c>
      <c r="EB33">
        <v>999.9000000000003</v>
      </c>
      <c r="EC33">
        <v>0</v>
      </c>
      <c r="ED33">
        <v>0</v>
      </c>
      <c r="EE33">
        <v>10005.48225806452</v>
      </c>
      <c r="EF33">
        <v>0</v>
      </c>
      <c r="EG33">
        <v>15.37536129032258</v>
      </c>
      <c r="EH33">
        <v>-0.696286064516129</v>
      </c>
      <c r="EI33">
        <v>429.7751612903227</v>
      </c>
      <c r="EJ33">
        <v>430.1984516129033</v>
      </c>
      <c r="EK33">
        <v>0.6588756774193547</v>
      </c>
      <c r="EL33">
        <v>419.9625161290322</v>
      </c>
      <c r="EM33">
        <v>23.79351290322581</v>
      </c>
      <c r="EN33">
        <v>2.186020322580645</v>
      </c>
      <c r="EO33">
        <v>2.127116774193548</v>
      </c>
      <c r="EP33">
        <v>18.86021612903226</v>
      </c>
      <c r="EQ33">
        <v>18.42371612903226</v>
      </c>
      <c r="ER33">
        <v>1499.987096774194</v>
      </c>
      <c r="ES33">
        <v>0.9729944838709678</v>
      </c>
      <c r="ET33">
        <v>0.02700545483870968</v>
      </c>
      <c r="EU33">
        <v>0</v>
      </c>
      <c r="EV33">
        <v>203.2336129032258</v>
      </c>
      <c r="EW33">
        <v>4.999599999999997</v>
      </c>
      <c r="EX33">
        <v>3151.277741935483</v>
      </c>
      <c r="EY33">
        <v>14076.26451612903</v>
      </c>
      <c r="EZ33">
        <v>40.5320322580645</v>
      </c>
      <c r="FA33">
        <v>40.96341935483869</v>
      </c>
      <c r="FB33">
        <v>41.12283870967741</v>
      </c>
      <c r="FC33">
        <v>40.99348387096773</v>
      </c>
      <c r="FD33">
        <v>43.29812903225805</v>
      </c>
      <c r="FE33">
        <v>1454.617096774193</v>
      </c>
      <c r="FF33">
        <v>40.36999999999998</v>
      </c>
      <c r="FG33">
        <v>0</v>
      </c>
      <c r="FH33">
        <v>102.2000000476837</v>
      </c>
      <c r="FI33">
        <v>0</v>
      </c>
      <c r="FJ33">
        <v>203.24484</v>
      </c>
      <c r="FK33">
        <v>0.2732307696620416</v>
      </c>
      <c r="FL33">
        <v>-1.468461562080584</v>
      </c>
      <c r="FM33">
        <v>3151.2672</v>
      </c>
      <c r="FN33">
        <v>15</v>
      </c>
      <c r="FO33">
        <v>0</v>
      </c>
      <c r="FP33" t="s">
        <v>440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-0.694285575</v>
      </c>
      <c r="GC33">
        <v>0.1359586378986881</v>
      </c>
      <c r="GD33">
        <v>0.04114256605322977</v>
      </c>
      <c r="GE33">
        <v>1</v>
      </c>
      <c r="GF33">
        <v>203.2323823529412</v>
      </c>
      <c r="GG33">
        <v>-0.03903743296172951</v>
      </c>
      <c r="GH33">
        <v>0.1867799924267422</v>
      </c>
      <c r="GI33">
        <v>1</v>
      </c>
      <c r="GJ33">
        <v>0.6578006750000001</v>
      </c>
      <c r="GK33">
        <v>0.02007099061913394</v>
      </c>
      <c r="GL33">
        <v>0.002046282548763739</v>
      </c>
      <c r="GM33">
        <v>1</v>
      </c>
      <c r="GN33">
        <v>3</v>
      </c>
      <c r="GO33">
        <v>3</v>
      </c>
      <c r="GP33" t="s">
        <v>454</v>
      </c>
      <c r="GQ33">
        <v>3.10354</v>
      </c>
      <c r="GR33">
        <v>2.75822</v>
      </c>
      <c r="GS33">
        <v>0.08660760000000001</v>
      </c>
      <c r="GT33">
        <v>0.0869687</v>
      </c>
      <c r="GU33">
        <v>0.108219</v>
      </c>
      <c r="GV33">
        <v>0.107261</v>
      </c>
      <c r="GW33">
        <v>23811.2</v>
      </c>
      <c r="GX33">
        <v>22144</v>
      </c>
      <c r="GY33">
        <v>26632.7</v>
      </c>
      <c r="GZ33">
        <v>24481.2</v>
      </c>
      <c r="HA33">
        <v>38059.9</v>
      </c>
      <c r="HB33">
        <v>32333.6</v>
      </c>
      <c r="HC33">
        <v>46578.4</v>
      </c>
      <c r="HD33">
        <v>38763.6</v>
      </c>
      <c r="HE33">
        <v>1.88402</v>
      </c>
      <c r="HF33">
        <v>1.8854</v>
      </c>
      <c r="HG33">
        <v>0.448313</v>
      </c>
      <c r="HH33">
        <v>0</v>
      </c>
      <c r="HI33">
        <v>34.8365</v>
      </c>
      <c r="HJ33">
        <v>999.9</v>
      </c>
      <c r="HK33">
        <v>51.1</v>
      </c>
      <c r="HL33">
        <v>30.4</v>
      </c>
      <c r="HM33">
        <v>24.9142</v>
      </c>
      <c r="HN33">
        <v>60.5796</v>
      </c>
      <c r="HO33">
        <v>23.0729</v>
      </c>
      <c r="HP33">
        <v>1</v>
      </c>
      <c r="HQ33">
        <v>0.150036</v>
      </c>
      <c r="HR33">
        <v>-5.67316</v>
      </c>
      <c r="HS33">
        <v>20.1975</v>
      </c>
      <c r="HT33">
        <v>5.21759</v>
      </c>
      <c r="HU33">
        <v>11.98</v>
      </c>
      <c r="HV33">
        <v>4.96555</v>
      </c>
      <c r="HW33">
        <v>3.27555</v>
      </c>
      <c r="HX33">
        <v>9999</v>
      </c>
      <c r="HY33">
        <v>9999</v>
      </c>
      <c r="HZ33">
        <v>9999</v>
      </c>
      <c r="IA33">
        <v>524.3</v>
      </c>
      <c r="IB33">
        <v>1.86401</v>
      </c>
      <c r="IC33">
        <v>1.8601</v>
      </c>
      <c r="ID33">
        <v>1.85837</v>
      </c>
      <c r="IE33">
        <v>1.85974</v>
      </c>
      <c r="IF33">
        <v>1.85988</v>
      </c>
      <c r="IG33">
        <v>1.85837</v>
      </c>
      <c r="IH33">
        <v>1.85742</v>
      </c>
      <c r="II33">
        <v>1.85236</v>
      </c>
      <c r="IJ33">
        <v>0</v>
      </c>
      <c r="IK33">
        <v>0</v>
      </c>
      <c r="IL33">
        <v>0</v>
      </c>
      <c r="IM33">
        <v>0</v>
      </c>
      <c r="IN33" t="s">
        <v>442</v>
      </c>
      <c r="IO33" t="s">
        <v>443</v>
      </c>
      <c r="IP33" t="s">
        <v>444</v>
      </c>
      <c r="IQ33" t="s">
        <v>444</v>
      </c>
      <c r="IR33" t="s">
        <v>444</v>
      </c>
      <c r="IS33" t="s">
        <v>444</v>
      </c>
      <c r="IT33">
        <v>0</v>
      </c>
      <c r="IU33">
        <v>100</v>
      </c>
      <c r="IV33">
        <v>100</v>
      </c>
      <c r="IW33">
        <v>1.271</v>
      </c>
      <c r="IX33">
        <v>0.2199</v>
      </c>
      <c r="IY33">
        <v>0.3971615310492796</v>
      </c>
      <c r="IZ33">
        <v>0.002194383670526158</v>
      </c>
      <c r="JA33">
        <v>-2.614430836048478E-07</v>
      </c>
      <c r="JB33">
        <v>2.831566818974657E-11</v>
      </c>
      <c r="JC33">
        <v>-0.02387284111826243</v>
      </c>
      <c r="JD33">
        <v>-0.004919592197158782</v>
      </c>
      <c r="JE33">
        <v>0.0008186423644796414</v>
      </c>
      <c r="JF33">
        <v>-8.268116151049551E-06</v>
      </c>
      <c r="JG33">
        <v>6</v>
      </c>
      <c r="JH33">
        <v>2002</v>
      </c>
      <c r="JI33">
        <v>0</v>
      </c>
      <c r="JJ33">
        <v>28</v>
      </c>
      <c r="JK33">
        <v>28366457.2</v>
      </c>
      <c r="JL33">
        <v>28366457.2</v>
      </c>
      <c r="JM33">
        <v>1.15112</v>
      </c>
      <c r="JN33">
        <v>2.61475</v>
      </c>
      <c r="JO33">
        <v>1.49658</v>
      </c>
      <c r="JP33">
        <v>2.37305</v>
      </c>
      <c r="JQ33">
        <v>1.54907</v>
      </c>
      <c r="JR33">
        <v>2.47925</v>
      </c>
      <c r="JS33">
        <v>35.6845</v>
      </c>
      <c r="JT33">
        <v>24.0612</v>
      </c>
      <c r="JU33">
        <v>18</v>
      </c>
      <c r="JV33">
        <v>493.002</v>
      </c>
      <c r="JW33">
        <v>509.973</v>
      </c>
      <c r="JX33">
        <v>45.8148</v>
      </c>
      <c r="JY33">
        <v>29.2312</v>
      </c>
      <c r="JZ33">
        <v>29.9995</v>
      </c>
      <c r="KA33">
        <v>29.3684</v>
      </c>
      <c r="KB33">
        <v>29.3321</v>
      </c>
      <c r="KC33">
        <v>23.1435</v>
      </c>
      <c r="KD33">
        <v>0</v>
      </c>
      <c r="KE33">
        <v>100</v>
      </c>
      <c r="KF33">
        <v>45.8188</v>
      </c>
      <c r="KG33">
        <v>420</v>
      </c>
      <c r="KH33">
        <v>24.8146</v>
      </c>
      <c r="KI33">
        <v>101.783</v>
      </c>
      <c r="KJ33">
        <v>93.4537</v>
      </c>
    </row>
    <row r="34" spans="1:296">
      <c r="A34">
        <v>16</v>
      </c>
      <c r="B34">
        <v>1701988833</v>
      </c>
      <c r="C34">
        <v>5185.900000095367</v>
      </c>
      <c r="D34" t="s">
        <v>488</v>
      </c>
      <c r="E34" t="s">
        <v>489</v>
      </c>
      <c r="F34">
        <v>5</v>
      </c>
      <c r="G34" t="s">
        <v>436</v>
      </c>
      <c r="H34">
        <v>1701988825.25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429.9891022081259</v>
      </c>
      <c r="AJ34">
        <v>429.8173636363638</v>
      </c>
      <c r="AK34">
        <v>0.0007181484382316082</v>
      </c>
      <c r="AL34">
        <v>66.19023068466971</v>
      </c>
      <c r="AM34">
        <f>(AO34 - AN34 + DX34*1E3/(8.314*(DZ34+273.15)) * AQ34/DW34 * AP34) * DW34/(100*DK34) * 1000/(1000 - AO34)</f>
        <v>0</v>
      </c>
      <c r="AN34">
        <v>23.23403908441233</v>
      </c>
      <c r="AO34">
        <v>24.95358181818181</v>
      </c>
      <c r="AP34">
        <v>1.578698579271019E-06</v>
      </c>
      <c r="AQ34">
        <v>108.862878668248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437</v>
      </c>
      <c r="AX34">
        <v>0</v>
      </c>
      <c r="AY34">
        <v>0.7</v>
      </c>
      <c r="AZ34">
        <v>0.7</v>
      </c>
      <c r="BA34">
        <f>1-AY34/AZ34</f>
        <v>0</v>
      </c>
      <c r="BB34">
        <v>-1</v>
      </c>
      <c r="BC34" t="s">
        <v>490</v>
      </c>
      <c r="BD34">
        <v>8170.36</v>
      </c>
      <c r="BE34">
        <v>196.59452</v>
      </c>
      <c r="BF34">
        <v>203.33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437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</v>
      </c>
      <c r="DL34">
        <v>0.5</v>
      </c>
      <c r="DM34" t="s">
        <v>439</v>
      </c>
      <c r="DN34">
        <v>2</v>
      </c>
      <c r="DO34" t="b">
        <v>1</v>
      </c>
      <c r="DP34">
        <v>1701988825.25</v>
      </c>
      <c r="DQ34">
        <v>419.1071000000001</v>
      </c>
      <c r="DR34">
        <v>420.0130666666667</v>
      </c>
      <c r="DS34">
        <v>24.94257333333333</v>
      </c>
      <c r="DT34">
        <v>23.23242</v>
      </c>
      <c r="DU34">
        <v>417.8365333333333</v>
      </c>
      <c r="DV34">
        <v>24.71285666666666</v>
      </c>
      <c r="DW34">
        <v>500.0134</v>
      </c>
      <c r="DX34">
        <v>89.38930000000001</v>
      </c>
      <c r="DY34">
        <v>0.09998728000000003</v>
      </c>
      <c r="DZ34">
        <v>47.05216333333333</v>
      </c>
      <c r="EA34">
        <v>46.48025000000001</v>
      </c>
      <c r="EB34">
        <v>999.9000000000002</v>
      </c>
      <c r="EC34">
        <v>0</v>
      </c>
      <c r="ED34">
        <v>0</v>
      </c>
      <c r="EE34">
        <v>10000.665</v>
      </c>
      <c r="EF34">
        <v>0</v>
      </c>
      <c r="EG34">
        <v>14.84693333333334</v>
      </c>
      <c r="EH34">
        <v>-0.9060324000000001</v>
      </c>
      <c r="EI34">
        <v>429.8280333333333</v>
      </c>
      <c r="EJ34">
        <v>430.0031666666666</v>
      </c>
      <c r="EK34">
        <v>1.710146</v>
      </c>
      <c r="EL34">
        <v>420.0130666666667</v>
      </c>
      <c r="EM34">
        <v>23.23242</v>
      </c>
      <c r="EN34">
        <v>2.229599666666667</v>
      </c>
      <c r="EO34">
        <v>2.076731333333333</v>
      </c>
      <c r="EP34">
        <v>19.17659</v>
      </c>
      <c r="EQ34">
        <v>18.04183</v>
      </c>
      <c r="ER34">
        <v>1499.996333333333</v>
      </c>
      <c r="ES34">
        <v>0.9729950000000002</v>
      </c>
      <c r="ET34">
        <v>0.02700498</v>
      </c>
      <c r="EU34">
        <v>0</v>
      </c>
      <c r="EV34">
        <v>196.6064</v>
      </c>
      <c r="EW34">
        <v>4.999599999999998</v>
      </c>
      <c r="EX34">
        <v>3068.81</v>
      </c>
      <c r="EY34">
        <v>14076.35333333333</v>
      </c>
      <c r="EZ34">
        <v>41.42059999999999</v>
      </c>
      <c r="FA34">
        <v>41.77473333333332</v>
      </c>
      <c r="FB34">
        <v>41.38106666666665</v>
      </c>
      <c r="FC34">
        <v>41.73933333333333</v>
      </c>
      <c r="FD34">
        <v>44.59756666666666</v>
      </c>
      <c r="FE34">
        <v>1454.626333333333</v>
      </c>
      <c r="FF34">
        <v>40.36999999999998</v>
      </c>
      <c r="FG34">
        <v>0</v>
      </c>
      <c r="FH34">
        <v>1400.600000143051</v>
      </c>
      <c r="FI34">
        <v>0</v>
      </c>
      <c r="FJ34">
        <v>196.59452</v>
      </c>
      <c r="FK34">
        <v>-0.4869230789712314</v>
      </c>
      <c r="FL34">
        <v>-4.232307686560581</v>
      </c>
      <c r="FM34">
        <v>3068.8096</v>
      </c>
      <c r="FN34">
        <v>15</v>
      </c>
      <c r="FO34">
        <v>0</v>
      </c>
      <c r="FP34" t="s">
        <v>440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-0.8946020243902441</v>
      </c>
      <c r="GC34">
        <v>-0.02761158188153662</v>
      </c>
      <c r="GD34">
        <v>0.05316755225561042</v>
      </c>
      <c r="GE34">
        <v>1</v>
      </c>
      <c r="GF34">
        <v>196.6801470588235</v>
      </c>
      <c r="GG34">
        <v>-0.8853323149743623</v>
      </c>
      <c r="GH34">
        <v>0.2027133781175288</v>
      </c>
      <c r="GI34">
        <v>1</v>
      </c>
      <c r="GJ34">
        <v>1.705889756097561</v>
      </c>
      <c r="GK34">
        <v>0.08174550522648036</v>
      </c>
      <c r="GL34">
        <v>0.008167679160406633</v>
      </c>
      <c r="GM34">
        <v>1</v>
      </c>
      <c r="GN34">
        <v>3</v>
      </c>
      <c r="GO34">
        <v>3</v>
      </c>
      <c r="GP34" t="s">
        <v>454</v>
      </c>
      <c r="GQ34">
        <v>3.10322</v>
      </c>
      <c r="GR34">
        <v>2.75779</v>
      </c>
      <c r="GS34">
        <v>0.0866339</v>
      </c>
      <c r="GT34">
        <v>0.08703760000000001</v>
      </c>
      <c r="GU34">
        <v>0.109812</v>
      </c>
      <c r="GV34">
        <v>0.105596</v>
      </c>
      <c r="GW34">
        <v>23792.9</v>
      </c>
      <c r="GX34">
        <v>22127</v>
      </c>
      <c r="GY34">
        <v>26613.5</v>
      </c>
      <c r="GZ34">
        <v>24464.9</v>
      </c>
      <c r="HA34">
        <v>37965.2</v>
      </c>
      <c r="HB34">
        <v>32372.1</v>
      </c>
      <c r="HC34">
        <v>46545.9</v>
      </c>
      <c r="HD34">
        <v>38736.7</v>
      </c>
      <c r="HE34">
        <v>1.8835</v>
      </c>
      <c r="HF34">
        <v>1.8834</v>
      </c>
      <c r="HG34">
        <v>0.379208</v>
      </c>
      <c r="HH34">
        <v>0</v>
      </c>
      <c r="HI34">
        <v>40.4436</v>
      </c>
      <c r="HJ34">
        <v>999.9</v>
      </c>
      <c r="HK34">
        <v>49.8</v>
      </c>
      <c r="HL34">
        <v>30.5</v>
      </c>
      <c r="HM34">
        <v>24.4264</v>
      </c>
      <c r="HN34">
        <v>60.4796</v>
      </c>
      <c r="HO34">
        <v>23.2893</v>
      </c>
      <c r="HP34">
        <v>1</v>
      </c>
      <c r="HQ34">
        <v>0.164779</v>
      </c>
      <c r="HR34">
        <v>-6.66667</v>
      </c>
      <c r="HS34">
        <v>20.1676</v>
      </c>
      <c r="HT34">
        <v>5.21609</v>
      </c>
      <c r="HU34">
        <v>11.98</v>
      </c>
      <c r="HV34">
        <v>4.9652</v>
      </c>
      <c r="HW34">
        <v>3.2751</v>
      </c>
      <c r="HX34">
        <v>9999</v>
      </c>
      <c r="HY34">
        <v>9999</v>
      </c>
      <c r="HZ34">
        <v>9999</v>
      </c>
      <c r="IA34">
        <v>524.7</v>
      </c>
      <c r="IB34">
        <v>1.864</v>
      </c>
      <c r="IC34">
        <v>1.86006</v>
      </c>
      <c r="ID34">
        <v>1.85837</v>
      </c>
      <c r="IE34">
        <v>1.85974</v>
      </c>
      <c r="IF34">
        <v>1.85989</v>
      </c>
      <c r="IG34">
        <v>1.85837</v>
      </c>
      <c r="IH34">
        <v>1.85744</v>
      </c>
      <c r="II34">
        <v>1.85237</v>
      </c>
      <c r="IJ34">
        <v>0</v>
      </c>
      <c r="IK34">
        <v>0</v>
      </c>
      <c r="IL34">
        <v>0</v>
      </c>
      <c r="IM34">
        <v>0</v>
      </c>
      <c r="IN34" t="s">
        <v>442</v>
      </c>
      <c r="IO34" t="s">
        <v>443</v>
      </c>
      <c r="IP34" t="s">
        <v>444</v>
      </c>
      <c r="IQ34" t="s">
        <v>444</v>
      </c>
      <c r="IR34" t="s">
        <v>444</v>
      </c>
      <c r="IS34" t="s">
        <v>444</v>
      </c>
      <c r="IT34">
        <v>0</v>
      </c>
      <c r="IU34">
        <v>100</v>
      </c>
      <c r="IV34">
        <v>100</v>
      </c>
      <c r="IW34">
        <v>1.27</v>
      </c>
      <c r="IX34">
        <v>0.23</v>
      </c>
      <c r="IY34">
        <v>0.3971615310492796</v>
      </c>
      <c r="IZ34">
        <v>0.002194383670526158</v>
      </c>
      <c r="JA34">
        <v>-2.614430836048478E-07</v>
      </c>
      <c r="JB34">
        <v>2.831566818974657E-11</v>
      </c>
      <c r="JC34">
        <v>-0.02387284111826243</v>
      </c>
      <c r="JD34">
        <v>-0.004919592197158782</v>
      </c>
      <c r="JE34">
        <v>0.0008186423644796414</v>
      </c>
      <c r="JF34">
        <v>-8.268116151049551E-06</v>
      </c>
      <c r="JG34">
        <v>6</v>
      </c>
      <c r="JH34">
        <v>2002</v>
      </c>
      <c r="JI34">
        <v>0</v>
      </c>
      <c r="JJ34">
        <v>28</v>
      </c>
      <c r="JK34">
        <v>28366480.6</v>
      </c>
      <c r="JL34">
        <v>28366480.6</v>
      </c>
      <c r="JM34">
        <v>1.15356</v>
      </c>
      <c r="JN34">
        <v>2.62695</v>
      </c>
      <c r="JO34">
        <v>1.49658</v>
      </c>
      <c r="JP34">
        <v>2.37061</v>
      </c>
      <c r="JQ34">
        <v>1.54907</v>
      </c>
      <c r="JR34">
        <v>2.36694</v>
      </c>
      <c r="JS34">
        <v>35.6613</v>
      </c>
      <c r="JT34">
        <v>24.035</v>
      </c>
      <c r="JU34">
        <v>18</v>
      </c>
      <c r="JV34">
        <v>490.275</v>
      </c>
      <c r="JW34">
        <v>504.994</v>
      </c>
      <c r="JX34">
        <v>52.1423</v>
      </c>
      <c r="JY34">
        <v>29.3826</v>
      </c>
      <c r="JZ34">
        <v>30.0013</v>
      </c>
      <c r="KA34">
        <v>29.0534</v>
      </c>
      <c r="KB34">
        <v>28.9106</v>
      </c>
      <c r="KC34">
        <v>23.1957</v>
      </c>
      <c r="KD34">
        <v>0</v>
      </c>
      <c r="KE34">
        <v>100</v>
      </c>
      <c r="KF34">
        <v>769.485</v>
      </c>
      <c r="KG34">
        <v>420</v>
      </c>
      <c r="KH34">
        <v>24.8146</v>
      </c>
      <c r="KI34">
        <v>101.711</v>
      </c>
      <c r="KJ34">
        <v>93.3899</v>
      </c>
    </row>
    <row r="35" spans="1:296">
      <c r="A35">
        <v>17</v>
      </c>
      <c r="B35">
        <v>1701989322</v>
      </c>
      <c r="C35">
        <v>5674.900000095367</v>
      </c>
      <c r="D35" t="s">
        <v>491</v>
      </c>
      <c r="E35" t="s">
        <v>492</v>
      </c>
      <c r="F35">
        <v>5</v>
      </c>
      <c r="G35" t="s">
        <v>436</v>
      </c>
      <c r="H35">
        <v>1701989314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430.0170357206424</v>
      </c>
      <c r="AJ35">
        <v>430.2235999999998</v>
      </c>
      <c r="AK35">
        <v>0.002717069644210535</v>
      </c>
      <c r="AL35">
        <v>66.19023068466971</v>
      </c>
      <c r="AM35">
        <f>(AO35 - AN35 + DX35*1E3/(8.314*(DZ35+273.15)) * AQ35/DW35 * AP35) * DW35/(100*DK35) * 1000/(1000 - AO35)</f>
        <v>0</v>
      </c>
      <c r="AN35">
        <v>23.32735645023079</v>
      </c>
      <c r="AO35">
        <v>25.59631151515151</v>
      </c>
      <c r="AP35">
        <v>7.721079351007657E-06</v>
      </c>
      <c r="AQ35">
        <v>108.862878668248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437</v>
      </c>
      <c r="AX35">
        <v>0</v>
      </c>
      <c r="AY35">
        <v>0.7</v>
      </c>
      <c r="AZ35">
        <v>0.7</v>
      </c>
      <c r="BA35">
        <f>1-AY35/AZ35</f>
        <v>0</v>
      </c>
      <c r="BB35">
        <v>-1</v>
      </c>
      <c r="BC35" t="s">
        <v>493</v>
      </c>
      <c r="BD35">
        <v>8167.38</v>
      </c>
      <c r="BE35">
        <v>191.15524</v>
      </c>
      <c r="BF35">
        <v>197.12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437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</v>
      </c>
      <c r="DL35">
        <v>0.5</v>
      </c>
      <c r="DM35" t="s">
        <v>439</v>
      </c>
      <c r="DN35">
        <v>2</v>
      </c>
      <c r="DO35" t="b">
        <v>1</v>
      </c>
      <c r="DP35">
        <v>1701989314</v>
      </c>
      <c r="DQ35">
        <v>419.1860322580645</v>
      </c>
      <c r="DR35">
        <v>419.9798387096774</v>
      </c>
      <c r="DS35">
        <v>25.58298709677419</v>
      </c>
      <c r="DT35">
        <v>23.32564838709677</v>
      </c>
      <c r="DU35">
        <v>417.9154193548388</v>
      </c>
      <c r="DV35">
        <v>25.34037419354839</v>
      </c>
      <c r="DW35">
        <v>499.9974838709678</v>
      </c>
      <c r="DX35">
        <v>89.4031129032258</v>
      </c>
      <c r="DY35">
        <v>0.0999496</v>
      </c>
      <c r="DZ35">
        <v>48.81937419354838</v>
      </c>
      <c r="EA35">
        <v>47.71963225806451</v>
      </c>
      <c r="EB35">
        <v>999.9000000000003</v>
      </c>
      <c r="EC35">
        <v>0</v>
      </c>
      <c r="ED35">
        <v>0</v>
      </c>
      <c r="EE35">
        <v>10002.29838709677</v>
      </c>
      <c r="EF35">
        <v>0</v>
      </c>
      <c r="EG35">
        <v>14.57921290322581</v>
      </c>
      <c r="EH35">
        <v>-0.7938567096774193</v>
      </c>
      <c r="EI35">
        <v>430.1916451612903</v>
      </c>
      <c r="EJ35">
        <v>430.0100967741936</v>
      </c>
      <c r="EK35">
        <v>2.257340967741936</v>
      </c>
      <c r="EL35">
        <v>419.9798387096774</v>
      </c>
      <c r="EM35">
        <v>23.32564838709677</v>
      </c>
      <c r="EN35">
        <v>2.287198387096774</v>
      </c>
      <c r="EO35">
        <v>2.085384838709678</v>
      </c>
      <c r="EP35">
        <v>19.58651935483871</v>
      </c>
      <c r="EQ35">
        <v>18.10799032258065</v>
      </c>
      <c r="ER35">
        <v>1499.986774193548</v>
      </c>
      <c r="ES35">
        <v>0.9730044193548385</v>
      </c>
      <c r="ET35">
        <v>0.02699537419354839</v>
      </c>
      <c r="EU35">
        <v>0</v>
      </c>
      <c r="EV35">
        <v>191.1656774193549</v>
      </c>
      <c r="EW35">
        <v>4.999599999999997</v>
      </c>
      <c r="EX35">
        <v>3014.77</v>
      </c>
      <c r="EY35">
        <v>14076.31612903226</v>
      </c>
      <c r="EZ35">
        <v>43.06235483870968</v>
      </c>
      <c r="FA35">
        <v>43.38293548387097</v>
      </c>
      <c r="FB35">
        <v>43.39296774193548</v>
      </c>
      <c r="FC35">
        <v>43.31838709677419</v>
      </c>
      <c r="FD35">
        <v>46.25167741935482</v>
      </c>
      <c r="FE35">
        <v>1454.626774193548</v>
      </c>
      <c r="FF35">
        <v>40.35999999999998</v>
      </c>
      <c r="FG35">
        <v>0</v>
      </c>
      <c r="FH35">
        <v>488.6000001430511</v>
      </c>
      <c r="FI35">
        <v>0</v>
      </c>
      <c r="FJ35">
        <v>191.15524</v>
      </c>
      <c r="FK35">
        <v>-0.5960000113644728</v>
      </c>
      <c r="FL35">
        <v>-7.789230767279409</v>
      </c>
      <c r="FM35">
        <v>3014.6568</v>
      </c>
      <c r="FN35">
        <v>15</v>
      </c>
      <c r="FO35">
        <v>0</v>
      </c>
      <c r="FP35" t="s">
        <v>440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-0.79971465</v>
      </c>
      <c r="GC35">
        <v>0.051139136960602</v>
      </c>
      <c r="GD35">
        <v>0.03135373730956965</v>
      </c>
      <c r="GE35">
        <v>1</v>
      </c>
      <c r="GF35">
        <v>191.1939705882353</v>
      </c>
      <c r="GG35">
        <v>-0.70177235108386</v>
      </c>
      <c r="GH35">
        <v>0.2241866981012409</v>
      </c>
      <c r="GI35">
        <v>1</v>
      </c>
      <c r="GJ35">
        <v>2.25408475</v>
      </c>
      <c r="GK35">
        <v>0.09052176360224981</v>
      </c>
      <c r="GL35">
        <v>0.008740168187025919</v>
      </c>
      <c r="GM35">
        <v>1</v>
      </c>
      <c r="GN35">
        <v>3</v>
      </c>
      <c r="GO35">
        <v>3</v>
      </c>
      <c r="GP35" t="s">
        <v>454</v>
      </c>
      <c r="GQ35">
        <v>3.10351</v>
      </c>
      <c r="GR35">
        <v>2.75816</v>
      </c>
      <c r="GS35">
        <v>0.08638469999999999</v>
      </c>
      <c r="GT35">
        <v>0.08676639999999999</v>
      </c>
      <c r="GU35">
        <v>0.11143</v>
      </c>
      <c r="GV35">
        <v>0.10559</v>
      </c>
      <c r="GW35">
        <v>23738.2</v>
      </c>
      <c r="GX35">
        <v>22086.5</v>
      </c>
      <c r="GY35">
        <v>26549.8</v>
      </c>
      <c r="GZ35">
        <v>24418.4</v>
      </c>
      <c r="HA35">
        <v>37811.1</v>
      </c>
      <c r="HB35">
        <v>32319.4</v>
      </c>
      <c r="HC35">
        <v>46436</v>
      </c>
      <c r="HD35">
        <v>38670.9</v>
      </c>
      <c r="HE35">
        <v>1.87025</v>
      </c>
      <c r="HF35">
        <v>1.86055</v>
      </c>
      <c r="HG35">
        <v>0.346489</v>
      </c>
      <c r="HH35">
        <v>0</v>
      </c>
      <c r="HI35">
        <v>42.2211</v>
      </c>
      <c r="HJ35">
        <v>999.9</v>
      </c>
      <c r="HK35">
        <v>49.4</v>
      </c>
      <c r="HL35">
        <v>30.7</v>
      </c>
      <c r="HM35">
        <v>24.5038</v>
      </c>
      <c r="HN35">
        <v>60.3896</v>
      </c>
      <c r="HO35">
        <v>22.6242</v>
      </c>
      <c r="HP35">
        <v>1</v>
      </c>
      <c r="HQ35">
        <v>0.281235</v>
      </c>
      <c r="HR35">
        <v>-6.66667</v>
      </c>
      <c r="HS35">
        <v>20.1681</v>
      </c>
      <c r="HT35">
        <v>5.21849</v>
      </c>
      <c r="HU35">
        <v>11.9804</v>
      </c>
      <c r="HV35">
        <v>4.9648</v>
      </c>
      <c r="HW35">
        <v>3.27475</v>
      </c>
      <c r="HX35">
        <v>9999</v>
      </c>
      <c r="HY35">
        <v>9999</v>
      </c>
      <c r="HZ35">
        <v>9999</v>
      </c>
      <c r="IA35">
        <v>524.8</v>
      </c>
      <c r="IB35">
        <v>1.86401</v>
      </c>
      <c r="IC35">
        <v>1.86009</v>
      </c>
      <c r="ID35">
        <v>1.85837</v>
      </c>
      <c r="IE35">
        <v>1.85974</v>
      </c>
      <c r="IF35">
        <v>1.85987</v>
      </c>
      <c r="IG35">
        <v>1.85837</v>
      </c>
      <c r="IH35">
        <v>1.85742</v>
      </c>
      <c r="II35">
        <v>1.85241</v>
      </c>
      <c r="IJ35">
        <v>0</v>
      </c>
      <c r="IK35">
        <v>0</v>
      </c>
      <c r="IL35">
        <v>0</v>
      </c>
      <c r="IM35">
        <v>0</v>
      </c>
      <c r="IN35" t="s">
        <v>442</v>
      </c>
      <c r="IO35" t="s">
        <v>443</v>
      </c>
      <c r="IP35" t="s">
        <v>444</v>
      </c>
      <c r="IQ35" t="s">
        <v>444</v>
      </c>
      <c r="IR35" t="s">
        <v>444</v>
      </c>
      <c r="IS35" t="s">
        <v>444</v>
      </c>
      <c r="IT35">
        <v>0</v>
      </c>
      <c r="IU35">
        <v>100</v>
      </c>
      <c r="IV35">
        <v>100</v>
      </c>
      <c r="IW35">
        <v>1.27</v>
      </c>
      <c r="IX35">
        <v>0.2429</v>
      </c>
      <c r="IY35">
        <v>0.3971615310492796</v>
      </c>
      <c r="IZ35">
        <v>0.002194383670526158</v>
      </c>
      <c r="JA35">
        <v>-2.614430836048478E-07</v>
      </c>
      <c r="JB35">
        <v>2.831566818974657E-11</v>
      </c>
      <c r="JC35">
        <v>-0.02387284111826243</v>
      </c>
      <c r="JD35">
        <v>-0.004919592197158782</v>
      </c>
      <c r="JE35">
        <v>0.0008186423644796414</v>
      </c>
      <c r="JF35">
        <v>-8.268116151049551E-06</v>
      </c>
      <c r="JG35">
        <v>6</v>
      </c>
      <c r="JH35">
        <v>2002</v>
      </c>
      <c r="JI35">
        <v>0</v>
      </c>
      <c r="JJ35">
        <v>28</v>
      </c>
      <c r="JK35">
        <v>28366488.7</v>
      </c>
      <c r="JL35">
        <v>28366488.7</v>
      </c>
      <c r="JM35">
        <v>1.15356</v>
      </c>
      <c r="JN35">
        <v>2.62451</v>
      </c>
      <c r="JO35">
        <v>1.49658</v>
      </c>
      <c r="JP35">
        <v>2.37061</v>
      </c>
      <c r="JQ35">
        <v>1.54907</v>
      </c>
      <c r="JR35">
        <v>2.47314</v>
      </c>
      <c r="JS35">
        <v>36.152</v>
      </c>
      <c r="JT35">
        <v>24.0437</v>
      </c>
      <c r="JU35">
        <v>18</v>
      </c>
      <c r="JV35">
        <v>492.587</v>
      </c>
      <c r="JW35">
        <v>500.702</v>
      </c>
      <c r="JX35">
        <v>53.7748</v>
      </c>
      <c r="JY35">
        <v>30.8082</v>
      </c>
      <c r="JZ35">
        <v>30.0008</v>
      </c>
      <c r="KA35">
        <v>30.3941</v>
      </c>
      <c r="KB35">
        <v>30.2213</v>
      </c>
      <c r="KC35">
        <v>23.1929</v>
      </c>
      <c r="KD35">
        <v>0</v>
      </c>
      <c r="KE35">
        <v>100</v>
      </c>
      <c r="KF35">
        <v>103.437</v>
      </c>
      <c r="KG35">
        <v>420</v>
      </c>
      <c r="KH35">
        <v>24.8146</v>
      </c>
      <c r="KI35">
        <v>101.47</v>
      </c>
      <c r="KJ35">
        <v>93.2239</v>
      </c>
    </row>
    <row r="36" spans="1:296">
      <c r="A36">
        <v>18</v>
      </c>
      <c r="B36">
        <v>1701989470</v>
      </c>
      <c r="C36">
        <v>5822.900000095367</v>
      </c>
      <c r="D36" t="s">
        <v>494</v>
      </c>
      <c r="E36" t="s">
        <v>495</v>
      </c>
      <c r="F36">
        <v>5</v>
      </c>
      <c r="G36" t="s">
        <v>436</v>
      </c>
      <c r="H36">
        <v>1701989462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430.0350186303489</v>
      </c>
      <c r="AJ36">
        <v>430.2993999999998</v>
      </c>
      <c r="AK36">
        <v>-0.001342179808884032</v>
      </c>
      <c r="AL36">
        <v>66.19023068466971</v>
      </c>
      <c r="AM36">
        <f>(AO36 - AN36 + DX36*1E3/(8.314*(DZ36+273.15)) * AQ36/DW36 * AP36) * DW36/(100*DK36) * 1000/(1000 - AO36)</f>
        <v>0</v>
      </c>
      <c r="AN36">
        <v>23.38088718076424</v>
      </c>
      <c r="AO36">
        <v>25.80192727272727</v>
      </c>
      <c r="AP36">
        <v>1.812743448043521E-05</v>
      </c>
      <c r="AQ36">
        <v>108.862878668248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437</v>
      </c>
      <c r="AX36">
        <v>0</v>
      </c>
      <c r="AY36">
        <v>0.7</v>
      </c>
      <c r="AZ36">
        <v>0.7</v>
      </c>
      <c r="BA36">
        <f>1-AY36/AZ36</f>
        <v>0</v>
      </c>
      <c r="BB36">
        <v>-1</v>
      </c>
      <c r="BC36" t="s">
        <v>496</v>
      </c>
      <c r="BD36">
        <v>8148.36</v>
      </c>
      <c r="BE36">
        <v>189.31328</v>
      </c>
      <c r="BF36">
        <v>194.54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437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</v>
      </c>
      <c r="DL36">
        <v>0.5</v>
      </c>
      <c r="DM36" t="s">
        <v>439</v>
      </c>
      <c r="DN36">
        <v>2</v>
      </c>
      <c r="DO36" t="b">
        <v>1</v>
      </c>
      <c r="DP36">
        <v>1701989462</v>
      </c>
      <c r="DQ36">
        <v>419.2319677419355</v>
      </c>
      <c r="DR36">
        <v>420.0196129032258</v>
      </c>
      <c r="DS36">
        <v>25.7885935483871</v>
      </c>
      <c r="DT36">
        <v>23.37856774193548</v>
      </c>
      <c r="DU36">
        <v>417.961258064516</v>
      </c>
      <c r="DV36">
        <v>25.54181612903225</v>
      </c>
      <c r="DW36">
        <v>499.9866451612904</v>
      </c>
      <c r="DX36">
        <v>89.40707096774194</v>
      </c>
      <c r="DY36">
        <v>0.09995646451612901</v>
      </c>
      <c r="DZ36">
        <v>49.15624838709677</v>
      </c>
      <c r="EA36">
        <v>47.90850967741934</v>
      </c>
      <c r="EB36">
        <v>999.9000000000003</v>
      </c>
      <c r="EC36">
        <v>0</v>
      </c>
      <c r="ED36">
        <v>0</v>
      </c>
      <c r="EE36">
        <v>9997.041935483872</v>
      </c>
      <c r="EF36">
        <v>0</v>
      </c>
      <c r="EG36">
        <v>14.48893548387097</v>
      </c>
      <c r="EH36">
        <v>-0.7876557096774195</v>
      </c>
      <c r="EI36">
        <v>430.3297096774193</v>
      </c>
      <c r="EJ36">
        <v>430.074129032258</v>
      </c>
      <c r="EK36">
        <v>2.410023225806452</v>
      </c>
      <c r="EL36">
        <v>420.0196129032258</v>
      </c>
      <c r="EM36">
        <v>23.37856774193548</v>
      </c>
      <c r="EN36">
        <v>2.305682258064516</v>
      </c>
      <c r="EO36">
        <v>2.090209032258064</v>
      </c>
      <c r="EP36">
        <v>19.71615483870968</v>
      </c>
      <c r="EQ36">
        <v>18.14477096774194</v>
      </c>
      <c r="ER36">
        <v>1500.003548387096</v>
      </c>
      <c r="ES36">
        <v>0.9730075161290322</v>
      </c>
      <c r="ET36">
        <v>0.02699236451612903</v>
      </c>
      <c r="EU36">
        <v>0</v>
      </c>
      <c r="EV36">
        <v>189.3374838709678</v>
      </c>
      <c r="EW36">
        <v>4.999599999999997</v>
      </c>
      <c r="EX36">
        <v>2993.80870967742</v>
      </c>
      <c r="EY36">
        <v>14076.49032258064</v>
      </c>
      <c r="EZ36">
        <v>43.42109677419354</v>
      </c>
      <c r="FA36">
        <v>43.71545161290322</v>
      </c>
      <c r="FB36">
        <v>43.44532258064515</v>
      </c>
      <c r="FC36">
        <v>43.61251612903224</v>
      </c>
      <c r="FD36">
        <v>46.62880645161289</v>
      </c>
      <c r="FE36">
        <v>1454.653548387097</v>
      </c>
      <c r="FF36">
        <v>40.34999999999999</v>
      </c>
      <c r="FG36">
        <v>0</v>
      </c>
      <c r="FH36">
        <v>147.6000001430511</v>
      </c>
      <c r="FI36">
        <v>0</v>
      </c>
      <c r="FJ36">
        <v>189.31328</v>
      </c>
      <c r="FK36">
        <v>-0.2575384661482635</v>
      </c>
      <c r="FL36">
        <v>-9.628461557166622</v>
      </c>
      <c r="FM36">
        <v>2993.6724</v>
      </c>
      <c r="FN36">
        <v>15</v>
      </c>
      <c r="FO36">
        <v>0</v>
      </c>
      <c r="FP36" t="s">
        <v>440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-0.7836646500000001</v>
      </c>
      <c r="GC36">
        <v>-0.02162487804877843</v>
      </c>
      <c r="GD36">
        <v>0.04717793139676114</v>
      </c>
      <c r="GE36">
        <v>1</v>
      </c>
      <c r="GF36">
        <v>189.3885882352941</v>
      </c>
      <c r="GG36">
        <v>-0.8951260509103391</v>
      </c>
      <c r="GH36">
        <v>0.2266233098502339</v>
      </c>
      <c r="GI36">
        <v>1</v>
      </c>
      <c r="GJ36">
        <v>2.40683075</v>
      </c>
      <c r="GK36">
        <v>0.09142457786116084</v>
      </c>
      <c r="GL36">
        <v>0.00886784398472935</v>
      </c>
      <c r="GM36">
        <v>1</v>
      </c>
      <c r="GN36">
        <v>3</v>
      </c>
      <c r="GO36">
        <v>3</v>
      </c>
      <c r="GP36" t="s">
        <v>454</v>
      </c>
      <c r="GQ36">
        <v>3.1036</v>
      </c>
      <c r="GR36">
        <v>2.75827</v>
      </c>
      <c r="GS36">
        <v>0.0863164</v>
      </c>
      <c r="GT36">
        <v>0.0867048</v>
      </c>
      <c r="GU36">
        <v>0.111961</v>
      </c>
      <c r="GV36">
        <v>0.105684</v>
      </c>
      <c r="GW36">
        <v>23726.4</v>
      </c>
      <c r="GX36">
        <v>22077.8</v>
      </c>
      <c r="GY36">
        <v>26535.7</v>
      </c>
      <c r="GZ36">
        <v>24408.4</v>
      </c>
      <c r="HA36">
        <v>37769.9</v>
      </c>
      <c r="HB36">
        <v>32304.9</v>
      </c>
      <c r="HC36">
        <v>46412</v>
      </c>
      <c r="HD36">
        <v>38657</v>
      </c>
      <c r="HE36">
        <v>1.86715</v>
      </c>
      <c r="HF36">
        <v>1.85492</v>
      </c>
      <c r="HG36">
        <v>0.337437</v>
      </c>
      <c r="HH36">
        <v>0</v>
      </c>
      <c r="HI36">
        <v>42.5606</v>
      </c>
      <c r="HJ36">
        <v>999.9</v>
      </c>
      <c r="HK36">
        <v>49.2</v>
      </c>
      <c r="HL36">
        <v>30.8</v>
      </c>
      <c r="HM36">
        <v>24.5448</v>
      </c>
      <c r="HN36">
        <v>60.3797</v>
      </c>
      <c r="HO36">
        <v>22.7324</v>
      </c>
      <c r="HP36">
        <v>1</v>
      </c>
      <c r="HQ36">
        <v>0.30669</v>
      </c>
      <c r="HR36">
        <v>-6.66667</v>
      </c>
      <c r="HS36">
        <v>20.1689</v>
      </c>
      <c r="HT36">
        <v>5.21804</v>
      </c>
      <c r="HU36">
        <v>11.9813</v>
      </c>
      <c r="HV36">
        <v>4.96545</v>
      </c>
      <c r="HW36">
        <v>3.2756</v>
      </c>
      <c r="HX36">
        <v>9999</v>
      </c>
      <c r="HY36">
        <v>9999</v>
      </c>
      <c r="HZ36">
        <v>9999</v>
      </c>
      <c r="IA36">
        <v>524.9</v>
      </c>
      <c r="IB36">
        <v>1.86401</v>
      </c>
      <c r="IC36">
        <v>1.86011</v>
      </c>
      <c r="ID36">
        <v>1.85837</v>
      </c>
      <c r="IE36">
        <v>1.85975</v>
      </c>
      <c r="IF36">
        <v>1.85989</v>
      </c>
      <c r="IG36">
        <v>1.85837</v>
      </c>
      <c r="IH36">
        <v>1.85745</v>
      </c>
      <c r="II36">
        <v>1.8524</v>
      </c>
      <c r="IJ36">
        <v>0</v>
      </c>
      <c r="IK36">
        <v>0</v>
      </c>
      <c r="IL36">
        <v>0</v>
      </c>
      <c r="IM36">
        <v>0</v>
      </c>
      <c r="IN36" t="s">
        <v>442</v>
      </c>
      <c r="IO36" t="s">
        <v>443</v>
      </c>
      <c r="IP36" t="s">
        <v>444</v>
      </c>
      <c r="IQ36" t="s">
        <v>444</v>
      </c>
      <c r="IR36" t="s">
        <v>444</v>
      </c>
      <c r="IS36" t="s">
        <v>444</v>
      </c>
      <c r="IT36">
        <v>0</v>
      </c>
      <c r="IU36">
        <v>100</v>
      </c>
      <c r="IV36">
        <v>100</v>
      </c>
      <c r="IW36">
        <v>1.271</v>
      </c>
      <c r="IX36">
        <v>0.2471</v>
      </c>
      <c r="IY36">
        <v>0.3971615310492796</v>
      </c>
      <c r="IZ36">
        <v>0.002194383670526158</v>
      </c>
      <c r="JA36">
        <v>-2.614430836048478E-07</v>
      </c>
      <c r="JB36">
        <v>2.831566818974657E-11</v>
      </c>
      <c r="JC36">
        <v>-0.02387284111826243</v>
      </c>
      <c r="JD36">
        <v>-0.004919592197158782</v>
      </c>
      <c r="JE36">
        <v>0.0008186423644796414</v>
      </c>
      <c r="JF36">
        <v>-8.268116151049551E-06</v>
      </c>
      <c r="JG36">
        <v>6</v>
      </c>
      <c r="JH36">
        <v>2002</v>
      </c>
      <c r="JI36">
        <v>0</v>
      </c>
      <c r="JJ36">
        <v>28</v>
      </c>
      <c r="JK36">
        <v>28366491.2</v>
      </c>
      <c r="JL36">
        <v>28366491.2</v>
      </c>
      <c r="JM36">
        <v>1.15356</v>
      </c>
      <c r="JN36">
        <v>2.61597</v>
      </c>
      <c r="JO36">
        <v>1.49658</v>
      </c>
      <c r="JP36">
        <v>2.37061</v>
      </c>
      <c r="JQ36">
        <v>1.54907</v>
      </c>
      <c r="JR36">
        <v>2.46948</v>
      </c>
      <c r="JS36">
        <v>36.2929</v>
      </c>
      <c r="JT36">
        <v>24.0437</v>
      </c>
      <c r="JU36">
        <v>18</v>
      </c>
      <c r="JV36">
        <v>493.271</v>
      </c>
      <c r="JW36">
        <v>499.765</v>
      </c>
      <c r="JX36">
        <v>54.054</v>
      </c>
      <c r="JY36">
        <v>31.1254</v>
      </c>
      <c r="JZ36">
        <v>30.0009</v>
      </c>
      <c r="KA36">
        <v>30.7323</v>
      </c>
      <c r="KB36">
        <v>30.5656</v>
      </c>
      <c r="KC36">
        <v>23.1881</v>
      </c>
      <c r="KD36">
        <v>0</v>
      </c>
      <c r="KE36">
        <v>100</v>
      </c>
      <c r="KF36">
        <v>57.1658</v>
      </c>
      <c r="KG36">
        <v>420</v>
      </c>
      <c r="KH36">
        <v>24.8146</v>
      </c>
      <c r="KI36">
        <v>101.417</v>
      </c>
      <c r="KJ36">
        <v>93.18859999999999</v>
      </c>
    </row>
    <row r="37" spans="1:296">
      <c r="A37">
        <v>19</v>
      </c>
      <c r="B37">
        <v>1701991863.1</v>
      </c>
      <c r="C37">
        <v>8216</v>
      </c>
      <c r="D37" t="s">
        <v>497</v>
      </c>
      <c r="E37" t="s">
        <v>498</v>
      </c>
      <c r="F37">
        <v>5</v>
      </c>
      <c r="G37" t="s">
        <v>499</v>
      </c>
      <c r="H37">
        <v>1701991855.099999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424.4392191416978</v>
      </c>
      <c r="AJ37">
        <v>423.2051333333332</v>
      </c>
      <c r="AK37">
        <v>-0.007674392257617116</v>
      </c>
      <c r="AL37">
        <v>66.16166031586874</v>
      </c>
      <c r="AM37">
        <f>(AO37 - AN37 + DX37*1E3/(8.314*(DZ37+273.15)) * AQ37/DW37 * AP37) * DW37/(100*DK37) * 1000/(1000 - AO37)</f>
        <v>0</v>
      </c>
      <c r="AN37">
        <v>10.57873119352481</v>
      </c>
      <c r="AO37">
        <v>11.30140727272727</v>
      </c>
      <c r="AP37">
        <v>3.32334549388158E-06</v>
      </c>
      <c r="AQ37">
        <v>108.7911013241712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437</v>
      </c>
      <c r="AX37">
        <v>0</v>
      </c>
      <c r="AY37">
        <v>0.7</v>
      </c>
      <c r="AZ37">
        <v>0.7</v>
      </c>
      <c r="BA37">
        <f>1-AY37/AZ37</f>
        <v>0</v>
      </c>
      <c r="BB37">
        <v>-1</v>
      </c>
      <c r="BC37" t="s">
        <v>500</v>
      </c>
      <c r="BD37">
        <v>8165.23</v>
      </c>
      <c r="BE37">
        <v>278.8386923076923</v>
      </c>
      <c r="BF37">
        <v>284.78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437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2</v>
      </c>
      <c r="DL37">
        <v>0.5</v>
      </c>
      <c r="DM37" t="s">
        <v>439</v>
      </c>
      <c r="DN37">
        <v>2</v>
      </c>
      <c r="DO37" t="b">
        <v>1</v>
      </c>
      <c r="DP37">
        <v>1701991855.099999</v>
      </c>
      <c r="DQ37">
        <v>418.4846129032259</v>
      </c>
      <c r="DR37">
        <v>419.9988387096775</v>
      </c>
      <c r="DS37">
        <v>11.3010064516129</v>
      </c>
      <c r="DT37">
        <v>10.57867741935484</v>
      </c>
      <c r="DU37">
        <v>417.2153870967742</v>
      </c>
      <c r="DV37">
        <v>11.28797741935484</v>
      </c>
      <c r="DW37">
        <v>499.977193548387</v>
      </c>
      <c r="DX37">
        <v>89.40711612903226</v>
      </c>
      <c r="DY37">
        <v>0.09997067741935481</v>
      </c>
      <c r="DZ37">
        <v>17.66631935483871</v>
      </c>
      <c r="EA37">
        <v>17.99773870967742</v>
      </c>
      <c r="EB37">
        <v>999.9000000000003</v>
      </c>
      <c r="EC37">
        <v>0</v>
      </c>
      <c r="ED37">
        <v>0</v>
      </c>
      <c r="EE37">
        <v>10000.28709677419</v>
      </c>
      <c r="EF37">
        <v>0</v>
      </c>
      <c r="EG37">
        <v>13.0854</v>
      </c>
      <c r="EH37">
        <v>-1.514295806451613</v>
      </c>
      <c r="EI37">
        <v>423.2678387096775</v>
      </c>
      <c r="EJ37">
        <v>424.4893225806451</v>
      </c>
      <c r="EK37">
        <v>0.7223175806451614</v>
      </c>
      <c r="EL37">
        <v>419.9988387096775</v>
      </c>
      <c r="EM37">
        <v>10.57867741935484</v>
      </c>
      <c r="EN37">
        <v>1.01038935483871</v>
      </c>
      <c r="EO37">
        <v>0.9458089032258065</v>
      </c>
      <c r="EP37">
        <v>7.067060322580647</v>
      </c>
      <c r="EQ37">
        <v>6.107275483870968</v>
      </c>
      <c r="ER37">
        <v>1500.025806451613</v>
      </c>
      <c r="ES37">
        <v>0.9729969032258067</v>
      </c>
      <c r="ET37">
        <v>0.02700322580645162</v>
      </c>
      <c r="EU37">
        <v>0</v>
      </c>
      <c r="EV37">
        <v>278.8479032258064</v>
      </c>
      <c r="EW37">
        <v>4.999599999999997</v>
      </c>
      <c r="EX37">
        <v>4242.21870967742</v>
      </c>
      <c r="EY37">
        <v>14076.63870967742</v>
      </c>
      <c r="EZ37">
        <v>38.22151612903225</v>
      </c>
      <c r="FA37">
        <v>39.93929032258064</v>
      </c>
      <c r="FB37">
        <v>39.67916129032257</v>
      </c>
      <c r="FC37">
        <v>39.49974193548385</v>
      </c>
      <c r="FD37">
        <v>38.8566129032258</v>
      </c>
      <c r="FE37">
        <v>1454.655806451613</v>
      </c>
      <c r="FF37">
        <v>40.36999999999998</v>
      </c>
      <c r="FG37">
        <v>0</v>
      </c>
      <c r="FH37">
        <v>2392.799999952316</v>
      </c>
      <c r="FI37">
        <v>0</v>
      </c>
      <c r="FJ37">
        <v>278.8386923076923</v>
      </c>
      <c r="FK37">
        <v>-0.3316239330374919</v>
      </c>
      <c r="FL37">
        <v>-21.89230768429294</v>
      </c>
      <c r="FM37">
        <v>4241.861923076923</v>
      </c>
      <c r="FN37">
        <v>15</v>
      </c>
      <c r="FO37">
        <v>0</v>
      </c>
      <c r="FP37" t="s">
        <v>440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-1.511329268292683</v>
      </c>
      <c r="GC37">
        <v>-0.06273993031359147</v>
      </c>
      <c r="GD37">
        <v>0.04375017393081769</v>
      </c>
      <c r="GE37">
        <v>1</v>
      </c>
      <c r="GF37">
        <v>278.8797647058823</v>
      </c>
      <c r="GG37">
        <v>-0.5136440036109624</v>
      </c>
      <c r="GH37">
        <v>0.1839987306259808</v>
      </c>
      <c r="GI37">
        <v>1</v>
      </c>
      <c r="GJ37">
        <v>0.722628</v>
      </c>
      <c r="GK37">
        <v>-0.007823770034841622</v>
      </c>
      <c r="GL37">
        <v>0.001268480731368693</v>
      </c>
      <c r="GM37">
        <v>1</v>
      </c>
      <c r="GN37">
        <v>3</v>
      </c>
      <c r="GO37">
        <v>3</v>
      </c>
      <c r="GP37" t="s">
        <v>454</v>
      </c>
      <c r="GQ37">
        <v>3.10028</v>
      </c>
      <c r="GR37">
        <v>2.75819</v>
      </c>
      <c r="GS37">
        <v>0.086601</v>
      </c>
      <c r="GT37">
        <v>0.08706800000000001</v>
      </c>
      <c r="GU37">
        <v>0.0619802</v>
      </c>
      <c r="GV37">
        <v>0.0595232</v>
      </c>
      <c r="GW37">
        <v>23833.1</v>
      </c>
      <c r="GX37">
        <v>22159.2</v>
      </c>
      <c r="GY37">
        <v>26653</v>
      </c>
      <c r="GZ37">
        <v>24495.9</v>
      </c>
      <c r="HA37">
        <v>40081</v>
      </c>
      <c r="HB37">
        <v>34097.2</v>
      </c>
      <c r="HC37">
        <v>46616</v>
      </c>
      <c r="HD37">
        <v>38792.8</v>
      </c>
      <c r="HE37">
        <v>1.89845</v>
      </c>
      <c r="HF37">
        <v>1.8692</v>
      </c>
      <c r="HG37">
        <v>0.0305101</v>
      </c>
      <c r="HH37">
        <v>0</v>
      </c>
      <c r="HI37">
        <v>17.4796</v>
      </c>
      <c r="HJ37">
        <v>999.9</v>
      </c>
      <c r="HK37">
        <v>26.5</v>
      </c>
      <c r="HL37">
        <v>32.4</v>
      </c>
      <c r="HM37">
        <v>14.4763</v>
      </c>
      <c r="HN37">
        <v>61.7376</v>
      </c>
      <c r="HO37">
        <v>24.379</v>
      </c>
      <c r="HP37">
        <v>1</v>
      </c>
      <c r="HQ37">
        <v>0.0539304</v>
      </c>
      <c r="HR37">
        <v>4.81521</v>
      </c>
      <c r="HS37">
        <v>20.2145</v>
      </c>
      <c r="HT37">
        <v>5.22268</v>
      </c>
      <c r="HU37">
        <v>11.98</v>
      </c>
      <c r="HV37">
        <v>4.9658</v>
      </c>
      <c r="HW37">
        <v>3.27518</v>
      </c>
      <c r="HX37">
        <v>9999</v>
      </c>
      <c r="HY37">
        <v>9999</v>
      </c>
      <c r="HZ37">
        <v>9999</v>
      </c>
      <c r="IA37">
        <v>525.5</v>
      </c>
      <c r="IB37">
        <v>1.86401</v>
      </c>
      <c r="IC37">
        <v>1.8601</v>
      </c>
      <c r="ID37">
        <v>1.85837</v>
      </c>
      <c r="IE37">
        <v>1.85975</v>
      </c>
      <c r="IF37">
        <v>1.85985</v>
      </c>
      <c r="IG37">
        <v>1.85837</v>
      </c>
      <c r="IH37">
        <v>1.85745</v>
      </c>
      <c r="II37">
        <v>1.85238</v>
      </c>
      <c r="IJ37">
        <v>0</v>
      </c>
      <c r="IK37">
        <v>0</v>
      </c>
      <c r="IL37">
        <v>0</v>
      </c>
      <c r="IM37">
        <v>0</v>
      </c>
      <c r="IN37" t="s">
        <v>442</v>
      </c>
      <c r="IO37" t="s">
        <v>443</v>
      </c>
      <c r="IP37" t="s">
        <v>444</v>
      </c>
      <c r="IQ37" t="s">
        <v>444</v>
      </c>
      <c r="IR37" t="s">
        <v>444</v>
      </c>
      <c r="IS37" t="s">
        <v>444</v>
      </c>
      <c r="IT37">
        <v>0</v>
      </c>
      <c r="IU37">
        <v>100</v>
      </c>
      <c r="IV37">
        <v>100</v>
      </c>
      <c r="IW37">
        <v>1.269</v>
      </c>
      <c r="IX37">
        <v>0.013</v>
      </c>
      <c r="IY37">
        <v>0.3971615310492796</v>
      </c>
      <c r="IZ37">
        <v>0.002194383670526158</v>
      </c>
      <c r="JA37">
        <v>-2.614430836048478E-07</v>
      </c>
      <c r="JB37">
        <v>2.831566818974657E-11</v>
      </c>
      <c r="JC37">
        <v>-0.02387284111826243</v>
      </c>
      <c r="JD37">
        <v>-0.004919592197158782</v>
      </c>
      <c r="JE37">
        <v>0.0008186423644796414</v>
      </c>
      <c r="JF37">
        <v>-8.268116151049551E-06</v>
      </c>
      <c r="JG37">
        <v>6</v>
      </c>
      <c r="JH37">
        <v>2002</v>
      </c>
      <c r="JI37">
        <v>0</v>
      </c>
      <c r="JJ37">
        <v>28</v>
      </c>
      <c r="JK37">
        <v>28366531.1</v>
      </c>
      <c r="JL37">
        <v>28366531.1</v>
      </c>
      <c r="JM37">
        <v>1.13525</v>
      </c>
      <c r="JN37">
        <v>2.6355</v>
      </c>
      <c r="JO37">
        <v>1.49658</v>
      </c>
      <c r="JP37">
        <v>2.3645</v>
      </c>
      <c r="JQ37">
        <v>1.54907</v>
      </c>
      <c r="JR37">
        <v>2.40845</v>
      </c>
      <c r="JS37">
        <v>36.5051</v>
      </c>
      <c r="JT37">
        <v>24.0787</v>
      </c>
      <c r="JU37">
        <v>18</v>
      </c>
      <c r="JV37">
        <v>492.961</v>
      </c>
      <c r="JW37">
        <v>490.697</v>
      </c>
      <c r="JX37">
        <v>13.6358</v>
      </c>
      <c r="JY37">
        <v>27.681</v>
      </c>
      <c r="JZ37">
        <v>29.9989</v>
      </c>
      <c r="KA37">
        <v>28.2614</v>
      </c>
      <c r="KB37">
        <v>28.3363</v>
      </c>
      <c r="KC37">
        <v>22.8301</v>
      </c>
      <c r="KD37">
        <v>19.5956</v>
      </c>
      <c r="KE37">
        <v>37.6093</v>
      </c>
      <c r="KF37">
        <v>13.6392</v>
      </c>
      <c r="KG37">
        <v>420</v>
      </c>
      <c r="KH37">
        <v>10.6281</v>
      </c>
      <c r="KI37">
        <v>101.863</v>
      </c>
      <c r="KJ37">
        <v>93.5187</v>
      </c>
    </row>
    <row r="38" spans="1:296">
      <c r="A38">
        <v>20</v>
      </c>
      <c r="B38">
        <v>1701992019.5</v>
      </c>
      <c r="C38">
        <v>8372.400000095367</v>
      </c>
      <c r="D38" t="s">
        <v>501</v>
      </c>
      <c r="E38" t="s">
        <v>502</v>
      </c>
      <c r="F38">
        <v>5</v>
      </c>
      <c r="G38" t="s">
        <v>499</v>
      </c>
      <c r="H38">
        <v>1701992011.75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424.4973210990147</v>
      </c>
      <c r="AJ38">
        <v>423.2522303030303</v>
      </c>
      <c r="AK38">
        <v>-0.0002065507114227192</v>
      </c>
      <c r="AL38">
        <v>66.16166031586874</v>
      </c>
      <c r="AM38">
        <f>(AO38 - AN38 + DX38*1E3/(8.314*(DZ38+273.15)) * AQ38/DW38 * AP38) * DW38/(100*DK38) * 1000/(1000 - AO38)</f>
        <v>0</v>
      </c>
      <c r="AN38">
        <v>10.58232792645535</v>
      </c>
      <c r="AO38">
        <v>11.3213303030303</v>
      </c>
      <c r="AP38">
        <v>-5.804856292938843E-06</v>
      </c>
      <c r="AQ38">
        <v>108.7911013241712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437</v>
      </c>
      <c r="AX38">
        <v>0</v>
      </c>
      <c r="AY38">
        <v>0.7</v>
      </c>
      <c r="AZ38">
        <v>0.7</v>
      </c>
      <c r="BA38">
        <f>1-AY38/AZ38</f>
        <v>0</v>
      </c>
      <c r="BB38">
        <v>-1</v>
      </c>
      <c r="BC38" t="s">
        <v>503</v>
      </c>
      <c r="BD38">
        <v>8173.16</v>
      </c>
      <c r="BE38">
        <v>277.0525</v>
      </c>
      <c r="BF38">
        <v>282.74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437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2</v>
      </c>
      <c r="DL38">
        <v>0.5</v>
      </c>
      <c r="DM38" t="s">
        <v>439</v>
      </c>
      <c r="DN38">
        <v>2</v>
      </c>
      <c r="DO38" t="b">
        <v>1</v>
      </c>
      <c r="DP38">
        <v>1701992011.75</v>
      </c>
      <c r="DQ38">
        <v>418.4798</v>
      </c>
      <c r="DR38">
        <v>420.0135666666667</v>
      </c>
      <c r="DS38">
        <v>11.31812666666667</v>
      </c>
      <c r="DT38">
        <v>10.58181</v>
      </c>
      <c r="DU38">
        <v>417.2105666666666</v>
      </c>
      <c r="DV38">
        <v>11.30494333333333</v>
      </c>
      <c r="DW38">
        <v>500.0078999999999</v>
      </c>
      <c r="DX38">
        <v>89.40770999999999</v>
      </c>
      <c r="DY38">
        <v>0.1000858433333333</v>
      </c>
      <c r="DZ38">
        <v>17.65205333333333</v>
      </c>
      <c r="EA38">
        <v>18.00125666666667</v>
      </c>
      <c r="EB38">
        <v>999.9000000000002</v>
      </c>
      <c r="EC38">
        <v>0</v>
      </c>
      <c r="ED38">
        <v>0</v>
      </c>
      <c r="EE38">
        <v>9989.956666666667</v>
      </c>
      <c r="EF38">
        <v>0</v>
      </c>
      <c r="EG38">
        <v>13.03878666666666</v>
      </c>
      <c r="EH38">
        <v>-1.533834</v>
      </c>
      <c r="EI38">
        <v>423.2703666666666</v>
      </c>
      <c r="EJ38">
        <v>424.5056333333333</v>
      </c>
      <c r="EK38">
        <v>0.7363140333333335</v>
      </c>
      <c r="EL38">
        <v>420.0135666666667</v>
      </c>
      <c r="EM38">
        <v>10.58181</v>
      </c>
      <c r="EN38">
        <v>1.011928666666667</v>
      </c>
      <c r="EO38">
        <v>0.946096</v>
      </c>
      <c r="EP38">
        <v>7.089262000000001</v>
      </c>
      <c r="EQ38">
        <v>6.111667666666666</v>
      </c>
      <c r="ER38">
        <v>1500.003</v>
      </c>
      <c r="ES38">
        <v>0.9729899999999996</v>
      </c>
      <c r="ET38">
        <v>0.02700964</v>
      </c>
      <c r="EU38">
        <v>0</v>
      </c>
      <c r="EV38">
        <v>277.0616666666667</v>
      </c>
      <c r="EW38">
        <v>4.999599999999998</v>
      </c>
      <c r="EX38">
        <v>4192.206333333334</v>
      </c>
      <c r="EY38">
        <v>14076.39333333334</v>
      </c>
      <c r="EZ38">
        <v>36.92273333333333</v>
      </c>
      <c r="FA38">
        <v>38.67476666666666</v>
      </c>
      <c r="FB38">
        <v>37.62676666666665</v>
      </c>
      <c r="FC38">
        <v>37.95596666666665</v>
      </c>
      <c r="FD38">
        <v>37.71226666666666</v>
      </c>
      <c r="FE38">
        <v>1454.624</v>
      </c>
      <c r="FF38">
        <v>40.37900000000002</v>
      </c>
      <c r="FG38">
        <v>0</v>
      </c>
      <c r="FH38">
        <v>155.8999998569489</v>
      </c>
      <c r="FI38">
        <v>0</v>
      </c>
      <c r="FJ38">
        <v>277.0525</v>
      </c>
      <c r="FK38">
        <v>-0.7833504112497617</v>
      </c>
      <c r="FL38">
        <v>-17.76786324648258</v>
      </c>
      <c r="FM38">
        <v>4192.118076923076</v>
      </c>
      <c r="FN38">
        <v>15</v>
      </c>
      <c r="FO38">
        <v>0</v>
      </c>
      <c r="FP38" t="s">
        <v>440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-1.534568</v>
      </c>
      <c r="GC38">
        <v>-0.09454469043152101</v>
      </c>
      <c r="GD38">
        <v>0.02975673152414426</v>
      </c>
      <c r="GE38">
        <v>1</v>
      </c>
      <c r="GF38">
        <v>277.0744411764705</v>
      </c>
      <c r="GG38">
        <v>-0.6478685905790499</v>
      </c>
      <c r="GH38">
        <v>0.2325371812365477</v>
      </c>
      <c r="GI38">
        <v>1</v>
      </c>
      <c r="GJ38">
        <v>0.739426675</v>
      </c>
      <c r="GK38">
        <v>-0.02907153095684917</v>
      </c>
      <c r="GL38">
        <v>0.006535326359056209</v>
      </c>
      <c r="GM38">
        <v>1</v>
      </c>
      <c r="GN38">
        <v>3</v>
      </c>
      <c r="GO38">
        <v>3</v>
      </c>
      <c r="GP38" t="s">
        <v>454</v>
      </c>
      <c r="GQ38">
        <v>3.10022</v>
      </c>
      <c r="GR38">
        <v>2.75803</v>
      </c>
      <c r="GS38">
        <v>0.08671719999999999</v>
      </c>
      <c r="GT38">
        <v>0.08717519999999999</v>
      </c>
      <c r="GU38">
        <v>0.0621432</v>
      </c>
      <c r="GV38">
        <v>0.0596175</v>
      </c>
      <c r="GW38">
        <v>23847.9</v>
      </c>
      <c r="GX38">
        <v>22170.7</v>
      </c>
      <c r="GY38">
        <v>26671.4</v>
      </c>
      <c r="GZ38">
        <v>24509.7</v>
      </c>
      <c r="HA38">
        <v>40101</v>
      </c>
      <c r="HB38">
        <v>34111.3</v>
      </c>
      <c r="HC38">
        <v>46647.5</v>
      </c>
      <c r="HD38">
        <v>38812.7</v>
      </c>
      <c r="HE38">
        <v>1.90317</v>
      </c>
      <c r="HF38">
        <v>1.87647</v>
      </c>
      <c r="HG38">
        <v>0.0365078</v>
      </c>
      <c r="HH38">
        <v>0</v>
      </c>
      <c r="HI38">
        <v>17.4087</v>
      </c>
      <c r="HJ38">
        <v>999.9</v>
      </c>
      <c r="HK38">
        <v>25.9</v>
      </c>
      <c r="HL38">
        <v>32.4</v>
      </c>
      <c r="HM38">
        <v>14.1479</v>
      </c>
      <c r="HN38">
        <v>61.6176</v>
      </c>
      <c r="HO38">
        <v>24.6194</v>
      </c>
      <c r="HP38">
        <v>1</v>
      </c>
      <c r="HQ38">
        <v>0.0199314</v>
      </c>
      <c r="HR38">
        <v>5.0685</v>
      </c>
      <c r="HS38">
        <v>20.2058</v>
      </c>
      <c r="HT38">
        <v>5.22073</v>
      </c>
      <c r="HU38">
        <v>11.98</v>
      </c>
      <c r="HV38">
        <v>4.96575</v>
      </c>
      <c r="HW38">
        <v>3.27508</v>
      </c>
      <c r="HX38">
        <v>9999</v>
      </c>
      <c r="HY38">
        <v>9999</v>
      </c>
      <c r="HZ38">
        <v>9999</v>
      </c>
      <c r="IA38">
        <v>525.6</v>
      </c>
      <c r="IB38">
        <v>1.86399</v>
      </c>
      <c r="IC38">
        <v>1.86012</v>
      </c>
      <c r="ID38">
        <v>1.85837</v>
      </c>
      <c r="IE38">
        <v>1.85974</v>
      </c>
      <c r="IF38">
        <v>1.85985</v>
      </c>
      <c r="IG38">
        <v>1.85836</v>
      </c>
      <c r="IH38">
        <v>1.85745</v>
      </c>
      <c r="II38">
        <v>1.8524</v>
      </c>
      <c r="IJ38">
        <v>0</v>
      </c>
      <c r="IK38">
        <v>0</v>
      </c>
      <c r="IL38">
        <v>0</v>
      </c>
      <c r="IM38">
        <v>0</v>
      </c>
      <c r="IN38" t="s">
        <v>442</v>
      </c>
      <c r="IO38" t="s">
        <v>443</v>
      </c>
      <c r="IP38" t="s">
        <v>444</v>
      </c>
      <c r="IQ38" t="s">
        <v>444</v>
      </c>
      <c r="IR38" t="s">
        <v>444</v>
      </c>
      <c r="IS38" t="s">
        <v>444</v>
      </c>
      <c r="IT38">
        <v>0</v>
      </c>
      <c r="IU38">
        <v>100</v>
      </c>
      <c r="IV38">
        <v>100</v>
      </c>
      <c r="IW38">
        <v>1.27</v>
      </c>
      <c r="IX38">
        <v>0.0132</v>
      </c>
      <c r="IY38">
        <v>0.3971615310492796</v>
      </c>
      <c r="IZ38">
        <v>0.002194383670526158</v>
      </c>
      <c r="JA38">
        <v>-2.614430836048478E-07</v>
      </c>
      <c r="JB38">
        <v>2.831566818974657E-11</v>
      </c>
      <c r="JC38">
        <v>-0.02387284111826243</v>
      </c>
      <c r="JD38">
        <v>-0.004919592197158782</v>
      </c>
      <c r="JE38">
        <v>0.0008186423644796414</v>
      </c>
      <c r="JF38">
        <v>-8.268116151049551E-06</v>
      </c>
      <c r="JG38">
        <v>6</v>
      </c>
      <c r="JH38">
        <v>2002</v>
      </c>
      <c r="JI38">
        <v>0</v>
      </c>
      <c r="JJ38">
        <v>28</v>
      </c>
      <c r="JK38">
        <v>28366533.7</v>
      </c>
      <c r="JL38">
        <v>28366533.7</v>
      </c>
      <c r="JM38">
        <v>1.13525</v>
      </c>
      <c r="JN38">
        <v>2.63062</v>
      </c>
      <c r="JO38">
        <v>1.49658</v>
      </c>
      <c r="JP38">
        <v>2.3645</v>
      </c>
      <c r="JQ38">
        <v>1.54907</v>
      </c>
      <c r="JR38">
        <v>2.45605</v>
      </c>
      <c r="JS38">
        <v>36.3871</v>
      </c>
      <c r="JT38">
        <v>24.0787</v>
      </c>
      <c r="JU38">
        <v>18</v>
      </c>
      <c r="JV38">
        <v>492.003</v>
      </c>
      <c r="JW38">
        <v>491.437</v>
      </c>
      <c r="JX38">
        <v>13.8188</v>
      </c>
      <c r="JY38">
        <v>27.2159</v>
      </c>
      <c r="JZ38">
        <v>30.0008</v>
      </c>
      <c r="KA38">
        <v>27.7856</v>
      </c>
      <c r="KB38">
        <v>27.8606</v>
      </c>
      <c r="KC38">
        <v>22.833</v>
      </c>
      <c r="KD38">
        <v>17.7677</v>
      </c>
      <c r="KE38">
        <v>36.8677</v>
      </c>
      <c r="KF38">
        <v>13.7338</v>
      </c>
      <c r="KG38">
        <v>420</v>
      </c>
      <c r="KH38">
        <v>10.6227</v>
      </c>
      <c r="KI38">
        <v>101.933</v>
      </c>
      <c r="KJ38">
        <v>93.5684</v>
      </c>
    </row>
    <row r="39" spans="1:296">
      <c r="A39">
        <v>21</v>
      </c>
      <c r="B39">
        <v>1701992152</v>
      </c>
      <c r="C39">
        <v>8504.900000095367</v>
      </c>
      <c r="D39" t="s">
        <v>504</v>
      </c>
      <c r="E39" t="s">
        <v>505</v>
      </c>
      <c r="F39">
        <v>5</v>
      </c>
      <c r="G39" t="s">
        <v>499</v>
      </c>
      <c r="H39">
        <v>1701992144.25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424.4997591097098</v>
      </c>
      <c r="AJ39">
        <v>423.1535454545452</v>
      </c>
      <c r="AK39">
        <v>-0.02950702069017015</v>
      </c>
      <c r="AL39">
        <v>66.16166031586874</v>
      </c>
      <c r="AM39">
        <f>(AO39 - AN39 + DX39*1E3/(8.314*(DZ39+273.15)) * AQ39/DW39 * AP39) * DW39/(100*DK39) * 1000/(1000 - AO39)</f>
        <v>0</v>
      </c>
      <c r="AN39">
        <v>10.60020531834483</v>
      </c>
      <c r="AO39">
        <v>11.34751212121211</v>
      </c>
      <c r="AP39">
        <v>-2.2982029231816E-07</v>
      </c>
      <c r="AQ39">
        <v>108.7911013241712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437</v>
      </c>
      <c r="AX39">
        <v>0</v>
      </c>
      <c r="AY39">
        <v>0.7</v>
      </c>
      <c r="AZ39">
        <v>0.7</v>
      </c>
      <c r="BA39">
        <f>1-AY39/AZ39</f>
        <v>0</v>
      </c>
      <c r="BB39">
        <v>-1</v>
      </c>
      <c r="BC39" t="s">
        <v>506</v>
      </c>
      <c r="BD39">
        <v>8174.66</v>
      </c>
      <c r="BE39">
        <v>275.5906538461538</v>
      </c>
      <c r="BF39">
        <v>281.19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437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2</v>
      </c>
      <c r="DL39">
        <v>0.5</v>
      </c>
      <c r="DM39" t="s">
        <v>439</v>
      </c>
      <c r="DN39">
        <v>2</v>
      </c>
      <c r="DO39" t="b">
        <v>1</v>
      </c>
      <c r="DP39">
        <v>1701992144.25</v>
      </c>
      <c r="DQ39">
        <v>418.4398666666667</v>
      </c>
      <c r="DR39">
        <v>419.9956666666666</v>
      </c>
      <c r="DS39">
        <v>11.34717333333334</v>
      </c>
      <c r="DT39">
        <v>10.60182</v>
      </c>
      <c r="DU39">
        <v>417.1707666666667</v>
      </c>
      <c r="DV39">
        <v>11.33367333333334</v>
      </c>
      <c r="DW39">
        <v>499.9967</v>
      </c>
      <c r="DX39">
        <v>89.42315333333336</v>
      </c>
      <c r="DY39">
        <v>0.10002682</v>
      </c>
      <c r="DZ39">
        <v>17.61234</v>
      </c>
      <c r="EA39">
        <v>17.98432333333333</v>
      </c>
      <c r="EB39">
        <v>999.9000000000002</v>
      </c>
      <c r="EC39">
        <v>0</v>
      </c>
      <c r="ED39">
        <v>0</v>
      </c>
      <c r="EE39">
        <v>9993.083333333334</v>
      </c>
      <c r="EF39">
        <v>0</v>
      </c>
      <c r="EG39">
        <v>13.04333666666667</v>
      </c>
      <c r="EH39">
        <v>-1.555694333333334</v>
      </c>
      <c r="EI39">
        <v>423.2425333333334</v>
      </c>
      <c r="EJ39">
        <v>424.4960666666666</v>
      </c>
      <c r="EK39">
        <v>0.7453478666666667</v>
      </c>
      <c r="EL39">
        <v>419.9956666666666</v>
      </c>
      <c r="EM39">
        <v>10.60182</v>
      </c>
      <c r="EN39">
        <v>1.014699666666667</v>
      </c>
      <c r="EO39">
        <v>0.9480484333333333</v>
      </c>
      <c r="EP39">
        <v>7.129177333333333</v>
      </c>
      <c r="EQ39">
        <v>6.141513666666667</v>
      </c>
      <c r="ER39">
        <v>1499.993</v>
      </c>
      <c r="ES39">
        <v>0.9730057333333334</v>
      </c>
      <c r="ET39">
        <v>0.02699445666666667</v>
      </c>
      <c r="EU39">
        <v>0</v>
      </c>
      <c r="EV39">
        <v>275.5901666666667</v>
      </c>
      <c r="EW39">
        <v>4.999599999999998</v>
      </c>
      <c r="EX39">
        <v>4157.459</v>
      </c>
      <c r="EY39">
        <v>14076.35</v>
      </c>
      <c r="EZ39">
        <v>36.21646666666667</v>
      </c>
      <c r="FA39">
        <v>38.05799999999999</v>
      </c>
      <c r="FB39">
        <v>37.04146666666666</v>
      </c>
      <c r="FC39">
        <v>37.3372</v>
      </c>
      <c r="FD39">
        <v>36.97486666666667</v>
      </c>
      <c r="FE39">
        <v>1454.633</v>
      </c>
      <c r="FF39">
        <v>40.35999999999999</v>
      </c>
      <c r="FG39">
        <v>0</v>
      </c>
      <c r="FH39">
        <v>131.8000001907349</v>
      </c>
      <c r="FI39">
        <v>0</v>
      </c>
      <c r="FJ39">
        <v>275.5906538461538</v>
      </c>
      <c r="FK39">
        <v>-1.396478633402946</v>
      </c>
      <c r="FL39">
        <v>-16.41538461473518</v>
      </c>
      <c r="FM39">
        <v>4157.390384615384</v>
      </c>
      <c r="FN39">
        <v>15</v>
      </c>
      <c r="FO39">
        <v>0</v>
      </c>
      <c r="FP39" t="s">
        <v>440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-1.56780512195122</v>
      </c>
      <c r="GC39">
        <v>0.2219774216027889</v>
      </c>
      <c r="GD39">
        <v>0.04482535318767452</v>
      </c>
      <c r="GE39">
        <v>1</v>
      </c>
      <c r="GF39">
        <v>275.6017352941176</v>
      </c>
      <c r="GG39">
        <v>-0.5825057302915246</v>
      </c>
      <c r="GH39">
        <v>0.2426279297272642</v>
      </c>
      <c r="GI39">
        <v>1</v>
      </c>
      <c r="GJ39">
        <v>0.744480463414634</v>
      </c>
      <c r="GK39">
        <v>0.01338723344947877</v>
      </c>
      <c r="GL39">
        <v>0.00150407944616261</v>
      </c>
      <c r="GM39">
        <v>1</v>
      </c>
      <c r="GN39">
        <v>3</v>
      </c>
      <c r="GO39">
        <v>3</v>
      </c>
      <c r="GP39" t="s">
        <v>454</v>
      </c>
      <c r="GQ39">
        <v>3.10018</v>
      </c>
      <c r="GR39">
        <v>2.75818</v>
      </c>
      <c r="GS39">
        <v>0.0867887</v>
      </c>
      <c r="GT39">
        <v>0.08726</v>
      </c>
      <c r="GU39">
        <v>0.0623187</v>
      </c>
      <c r="GV39">
        <v>0.0597543</v>
      </c>
      <c r="GW39">
        <v>23859.2</v>
      </c>
      <c r="GX39">
        <v>22178.6</v>
      </c>
      <c r="GY39">
        <v>26684.9</v>
      </c>
      <c r="GZ39">
        <v>24519.4</v>
      </c>
      <c r="HA39">
        <v>40113.5</v>
      </c>
      <c r="HB39">
        <v>34118.6</v>
      </c>
      <c r="HC39">
        <v>46670.9</v>
      </c>
      <c r="HD39">
        <v>38826.6</v>
      </c>
      <c r="HE39">
        <v>1.90642</v>
      </c>
      <c r="HF39">
        <v>1.88207</v>
      </c>
      <c r="HG39">
        <v>0.0347197</v>
      </c>
      <c r="HH39">
        <v>0</v>
      </c>
      <c r="HI39">
        <v>17.4066</v>
      </c>
      <c r="HJ39">
        <v>999.9</v>
      </c>
      <c r="HK39">
        <v>25.7</v>
      </c>
      <c r="HL39">
        <v>32.4</v>
      </c>
      <c r="HM39">
        <v>14.0377</v>
      </c>
      <c r="HN39">
        <v>61.5777</v>
      </c>
      <c r="HO39">
        <v>24.5713</v>
      </c>
      <c r="HP39">
        <v>1</v>
      </c>
      <c r="HQ39">
        <v>-0.009496950000000001</v>
      </c>
      <c r="HR39">
        <v>4.23454</v>
      </c>
      <c r="HS39">
        <v>20.2297</v>
      </c>
      <c r="HT39">
        <v>5.22313</v>
      </c>
      <c r="HU39">
        <v>11.98</v>
      </c>
      <c r="HV39">
        <v>4.9657</v>
      </c>
      <c r="HW39">
        <v>3.27503</v>
      </c>
      <c r="HX39">
        <v>9999</v>
      </c>
      <c r="HY39">
        <v>9999</v>
      </c>
      <c r="HZ39">
        <v>9999</v>
      </c>
      <c r="IA39">
        <v>525.6</v>
      </c>
      <c r="IB39">
        <v>1.86399</v>
      </c>
      <c r="IC39">
        <v>1.86008</v>
      </c>
      <c r="ID39">
        <v>1.85837</v>
      </c>
      <c r="IE39">
        <v>1.85974</v>
      </c>
      <c r="IF39">
        <v>1.85987</v>
      </c>
      <c r="IG39">
        <v>1.85835</v>
      </c>
      <c r="IH39">
        <v>1.85745</v>
      </c>
      <c r="II39">
        <v>1.85239</v>
      </c>
      <c r="IJ39">
        <v>0</v>
      </c>
      <c r="IK39">
        <v>0</v>
      </c>
      <c r="IL39">
        <v>0</v>
      </c>
      <c r="IM39">
        <v>0</v>
      </c>
      <c r="IN39" t="s">
        <v>442</v>
      </c>
      <c r="IO39" t="s">
        <v>443</v>
      </c>
      <c r="IP39" t="s">
        <v>444</v>
      </c>
      <c r="IQ39" t="s">
        <v>444</v>
      </c>
      <c r="IR39" t="s">
        <v>444</v>
      </c>
      <c r="IS39" t="s">
        <v>444</v>
      </c>
      <c r="IT39">
        <v>0</v>
      </c>
      <c r="IU39">
        <v>100</v>
      </c>
      <c r="IV39">
        <v>100</v>
      </c>
      <c r="IW39">
        <v>1.269</v>
      </c>
      <c r="IX39">
        <v>0.0135</v>
      </c>
      <c r="IY39">
        <v>0.3971615310492796</v>
      </c>
      <c r="IZ39">
        <v>0.002194383670526158</v>
      </c>
      <c r="JA39">
        <v>-2.614430836048478E-07</v>
      </c>
      <c r="JB39">
        <v>2.831566818974657E-11</v>
      </c>
      <c r="JC39">
        <v>-0.02387284111826243</v>
      </c>
      <c r="JD39">
        <v>-0.004919592197158782</v>
      </c>
      <c r="JE39">
        <v>0.0008186423644796414</v>
      </c>
      <c r="JF39">
        <v>-8.268116151049551E-06</v>
      </c>
      <c r="JG39">
        <v>6</v>
      </c>
      <c r="JH39">
        <v>2002</v>
      </c>
      <c r="JI39">
        <v>0</v>
      </c>
      <c r="JJ39">
        <v>28</v>
      </c>
      <c r="JK39">
        <v>28366535.9</v>
      </c>
      <c r="JL39">
        <v>28366535.9</v>
      </c>
      <c r="JM39">
        <v>1.13647</v>
      </c>
      <c r="JN39">
        <v>2.64282</v>
      </c>
      <c r="JO39">
        <v>1.49658</v>
      </c>
      <c r="JP39">
        <v>2.36328</v>
      </c>
      <c r="JQ39">
        <v>1.54907</v>
      </c>
      <c r="JR39">
        <v>2.39258</v>
      </c>
      <c r="JS39">
        <v>36.2929</v>
      </c>
      <c r="JT39">
        <v>24.0787</v>
      </c>
      <c r="JU39">
        <v>18</v>
      </c>
      <c r="JV39">
        <v>491.077</v>
      </c>
      <c r="JW39">
        <v>492.003</v>
      </c>
      <c r="JX39">
        <v>13.9381</v>
      </c>
      <c r="JY39">
        <v>26.8764</v>
      </c>
      <c r="JZ39">
        <v>29.9992</v>
      </c>
      <c r="KA39">
        <v>27.4273</v>
      </c>
      <c r="KB39">
        <v>27.4981</v>
      </c>
      <c r="KC39">
        <v>22.838</v>
      </c>
      <c r="KD39">
        <v>17.4724</v>
      </c>
      <c r="KE39">
        <v>36.8677</v>
      </c>
      <c r="KF39">
        <v>13.9456</v>
      </c>
      <c r="KG39">
        <v>420</v>
      </c>
      <c r="KH39">
        <v>10.6458</v>
      </c>
      <c r="KI39">
        <v>101.984</v>
      </c>
      <c r="KJ39">
        <v>93.6033</v>
      </c>
    </row>
    <row r="40" spans="1:296">
      <c r="A40">
        <v>22</v>
      </c>
      <c r="B40">
        <v>1701992510</v>
      </c>
      <c r="C40">
        <v>8862.900000095367</v>
      </c>
      <c r="D40" t="s">
        <v>507</v>
      </c>
      <c r="E40" t="s">
        <v>508</v>
      </c>
      <c r="F40">
        <v>5</v>
      </c>
      <c r="G40" t="s">
        <v>499</v>
      </c>
      <c r="H40">
        <v>1701992502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426.6026604744596</v>
      </c>
      <c r="AJ40">
        <v>425.5185030303032</v>
      </c>
      <c r="AK40">
        <v>-0.004531921691553126</v>
      </c>
      <c r="AL40">
        <v>66.16166031586874</v>
      </c>
      <c r="AM40">
        <f>(AO40 - AN40 + DX40*1E3/(8.314*(DZ40+273.15)) * AQ40/DW40 * AP40) * DW40/(100*DK40) * 1000/(1000 - AO40)</f>
        <v>0</v>
      </c>
      <c r="AN40">
        <v>15.5339992361332</v>
      </c>
      <c r="AO40">
        <v>16.61033393939394</v>
      </c>
      <c r="AP40">
        <v>-5.331142175351803E-05</v>
      </c>
      <c r="AQ40">
        <v>108.7911013241712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437</v>
      </c>
      <c r="AX40">
        <v>0</v>
      </c>
      <c r="AY40">
        <v>0.7</v>
      </c>
      <c r="AZ40">
        <v>0.7</v>
      </c>
      <c r="BA40">
        <f>1-AY40/AZ40</f>
        <v>0</v>
      </c>
      <c r="BB40">
        <v>-1</v>
      </c>
      <c r="BC40" t="s">
        <v>509</v>
      </c>
      <c r="BD40">
        <v>8167.35</v>
      </c>
      <c r="BE40">
        <v>260.98432</v>
      </c>
      <c r="BF40">
        <v>267.99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437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2</v>
      </c>
      <c r="DL40">
        <v>0.5</v>
      </c>
      <c r="DM40" t="s">
        <v>439</v>
      </c>
      <c r="DN40">
        <v>2</v>
      </c>
      <c r="DO40" t="b">
        <v>1</v>
      </c>
      <c r="DP40">
        <v>1701992502</v>
      </c>
      <c r="DQ40">
        <v>418.5236774193548</v>
      </c>
      <c r="DR40">
        <v>420.0149032258064</v>
      </c>
      <c r="DS40">
        <v>16.62315806451613</v>
      </c>
      <c r="DT40">
        <v>15.53547419354839</v>
      </c>
      <c r="DU40">
        <v>417.2544516129032</v>
      </c>
      <c r="DV40">
        <v>16.54181290322581</v>
      </c>
      <c r="DW40">
        <v>500.0031935483871</v>
      </c>
      <c r="DX40">
        <v>89.43254193548388</v>
      </c>
      <c r="DY40">
        <v>0.09986215806451611</v>
      </c>
      <c r="DZ40">
        <v>23.83134516129032</v>
      </c>
      <c r="EA40">
        <v>24.01605483870968</v>
      </c>
      <c r="EB40">
        <v>999.9000000000003</v>
      </c>
      <c r="EC40">
        <v>0</v>
      </c>
      <c r="ED40">
        <v>0</v>
      </c>
      <c r="EE40">
        <v>10015.89032258064</v>
      </c>
      <c r="EF40">
        <v>0</v>
      </c>
      <c r="EG40">
        <v>12.94933870967742</v>
      </c>
      <c r="EH40">
        <v>-1.491147741935484</v>
      </c>
      <c r="EI40">
        <v>425.5984838709678</v>
      </c>
      <c r="EJ40">
        <v>426.6429677419354</v>
      </c>
      <c r="EK40">
        <v>1.087679677419355</v>
      </c>
      <c r="EL40">
        <v>420.0149032258064</v>
      </c>
      <c r="EM40">
        <v>15.53547419354839</v>
      </c>
      <c r="EN40">
        <v>1.486650322580645</v>
      </c>
      <c r="EO40">
        <v>1.389376774193549</v>
      </c>
      <c r="EP40">
        <v>12.83155161290323</v>
      </c>
      <c r="EQ40">
        <v>11.80218064516129</v>
      </c>
      <c r="ER40">
        <v>1499.977419354838</v>
      </c>
      <c r="ES40">
        <v>0.9729967419354842</v>
      </c>
      <c r="ET40">
        <v>0.02700336129032258</v>
      </c>
      <c r="EU40">
        <v>0</v>
      </c>
      <c r="EV40">
        <v>260.9837096774193</v>
      </c>
      <c r="EW40">
        <v>4.999599999999997</v>
      </c>
      <c r="EX40">
        <v>3979.686129032258</v>
      </c>
      <c r="EY40">
        <v>14076.17741935484</v>
      </c>
      <c r="EZ40">
        <v>38.31219354838709</v>
      </c>
      <c r="FA40">
        <v>39.53606451612903</v>
      </c>
      <c r="FB40">
        <v>39.34048387096774</v>
      </c>
      <c r="FC40">
        <v>39.04212903225806</v>
      </c>
      <c r="FD40">
        <v>39.46758064516128</v>
      </c>
      <c r="FE40">
        <v>1454.607419354839</v>
      </c>
      <c r="FF40">
        <v>40.36999999999998</v>
      </c>
      <c r="FG40">
        <v>0</v>
      </c>
      <c r="FH40">
        <v>357.2000000476837</v>
      </c>
      <c r="FI40">
        <v>0</v>
      </c>
      <c r="FJ40">
        <v>260.98432</v>
      </c>
      <c r="FK40">
        <v>-0.5836153841191345</v>
      </c>
      <c r="FL40">
        <v>-16.26076925908816</v>
      </c>
      <c r="FM40">
        <v>3979.5116</v>
      </c>
      <c r="FN40">
        <v>15</v>
      </c>
      <c r="FO40">
        <v>0</v>
      </c>
      <c r="FP40" t="s">
        <v>440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-1.46816475</v>
      </c>
      <c r="GC40">
        <v>-0.3949633395872389</v>
      </c>
      <c r="GD40">
        <v>0.0490561805987533</v>
      </c>
      <c r="GE40">
        <v>1</v>
      </c>
      <c r="GF40">
        <v>260.9961470588236</v>
      </c>
      <c r="GG40">
        <v>-0.2354621833600055</v>
      </c>
      <c r="GH40">
        <v>0.2085437085449969</v>
      </c>
      <c r="GI40">
        <v>1</v>
      </c>
      <c r="GJ40">
        <v>1.086322</v>
      </c>
      <c r="GK40">
        <v>-0.008603076923078681</v>
      </c>
      <c r="GL40">
        <v>0.007782817034981602</v>
      </c>
      <c r="GM40">
        <v>1</v>
      </c>
      <c r="GN40">
        <v>3</v>
      </c>
      <c r="GO40">
        <v>3</v>
      </c>
      <c r="GP40" t="s">
        <v>454</v>
      </c>
      <c r="GQ40">
        <v>3.10137</v>
      </c>
      <c r="GR40">
        <v>2.7581</v>
      </c>
      <c r="GS40">
        <v>0.08697779999999999</v>
      </c>
      <c r="GT40">
        <v>0.08745600000000001</v>
      </c>
      <c r="GU40">
        <v>0.08280700000000001</v>
      </c>
      <c r="GV40">
        <v>0.07965319999999999</v>
      </c>
      <c r="GW40">
        <v>23865.4</v>
      </c>
      <c r="GX40">
        <v>22181.7</v>
      </c>
      <c r="GY40">
        <v>26695.7</v>
      </c>
      <c r="GZ40">
        <v>24526.3</v>
      </c>
      <c r="HA40">
        <v>39244.2</v>
      </c>
      <c r="HB40">
        <v>33398.9</v>
      </c>
      <c r="HC40">
        <v>46689.5</v>
      </c>
      <c r="HD40">
        <v>38834.7</v>
      </c>
      <c r="HE40">
        <v>1.91055</v>
      </c>
      <c r="HF40">
        <v>1.89818</v>
      </c>
      <c r="HG40">
        <v>0.134408</v>
      </c>
      <c r="HH40">
        <v>0</v>
      </c>
      <c r="HI40">
        <v>21.7982</v>
      </c>
      <c r="HJ40">
        <v>999.9</v>
      </c>
      <c r="HK40">
        <v>33.9</v>
      </c>
      <c r="HL40">
        <v>32.3</v>
      </c>
      <c r="HM40">
        <v>18.4097</v>
      </c>
      <c r="HN40">
        <v>60.3977</v>
      </c>
      <c r="HO40">
        <v>24.5353</v>
      </c>
      <c r="HP40">
        <v>1</v>
      </c>
      <c r="HQ40">
        <v>-0.0469893</v>
      </c>
      <c r="HR40">
        <v>1.71127</v>
      </c>
      <c r="HS40">
        <v>20.2721</v>
      </c>
      <c r="HT40">
        <v>5.22223</v>
      </c>
      <c r="HU40">
        <v>11.98</v>
      </c>
      <c r="HV40">
        <v>4.9656</v>
      </c>
      <c r="HW40">
        <v>3.2751</v>
      </c>
      <c r="HX40">
        <v>9999</v>
      </c>
      <c r="HY40">
        <v>9999</v>
      </c>
      <c r="HZ40">
        <v>9999</v>
      </c>
      <c r="IA40">
        <v>525.7</v>
      </c>
      <c r="IB40">
        <v>1.86399</v>
      </c>
      <c r="IC40">
        <v>1.86008</v>
      </c>
      <c r="ID40">
        <v>1.85837</v>
      </c>
      <c r="IE40">
        <v>1.85974</v>
      </c>
      <c r="IF40">
        <v>1.85987</v>
      </c>
      <c r="IG40">
        <v>1.85835</v>
      </c>
      <c r="IH40">
        <v>1.85744</v>
      </c>
      <c r="II40">
        <v>1.8524</v>
      </c>
      <c r="IJ40">
        <v>0</v>
      </c>
      <c r="IK40">
        <v>0</v>
      </c>
      <c r="IL40">
        <v>0</v>
      </c>
      <c r="IM40">
        <v>0</v>
      </c>
      <c r="IN40" t="s">
        <v>442</v>
      </c>
      <c r="IO40" t="s">
        <v>443</v>
      </c>
      <c r="IP40" t="s">
        <v>444</v>
      </c>
      <c r="IQ40" t="s">
        <v>444</v>
      </c>
      <c r="IR40" t="s">
        <v>444</v>
      </c>
      <c r="IS40" t="s">
        <v>444</v>
      </c>
      <c r="IT40">
        <v>0</v>
      </c>
      <c r="IU40">
        <v>100</v>
      </c>
      <c r="IV40">
        <v>100</v>
      </c>
      <c r="IW40">
        <v>1.27</v>
      </c>
      <c r="IX40">
        <v>0.08110000000000001</v>
      </c>
      <c r="IY40">
        <v>0.3971615310492796</v>
      </c>
      <c r="IZ40">
        <v>0.002194383670526158</v>
      </c>
      <c r="JA40">
        <v>-2.614430836048478E-07</v>
      </c>
      <c r="JB40">
        <v>2.831566818974657E-11</v>
      </c>
      <c r="JC40">
        <v>-0.02387284111826243</v>
      </c>
      <c r="JD40">
        <v>-0.004919592197158782</v>
      </c>
      <c r="JE40">
        <v>0.0008186423644796414</v>
      </c>
      <c r="JF40">
        <v>-8.268116151049551E-06</v>
      </c>
      <c r="JG40">
        <v>6</v>
      </c>
      <c r="JH40">
        <v>2002</v>
      </c>
      <c r="JI40">
        <v>0</v>
      </c>
      <c r="JJ40">
        <v>28</v>
      </c>
      <c r="JK40">
        <v>28366541.8</v>
      </c>
      <c r="JL40">
        <v>28366541.8</v>
      </c>
      <c r="JM40">
        <v>1.14136</v>
      </c>
      <c r="JN40">
        <v>2.64282</v>
      </c>
      <c r="JO40">
        <v>1.49658</v>
      </c>
      <c r="JP40">
        <v>2.36328</v>
      </c>
      <c r="JQ40">
        <v>1.54907</v>
      </c>
      <c r="JR40">
        <v>2.34253</v>
      </c>
      <c r="JS40">
        <v>36.152</v>
      </c>
      <c r="JT40">
        <v>24.105</v>
      </c>
      <c r="JU40">
        <v>18</v>
      </c>
      <c r="JV40">
        <v>489.093</v>
      </c>
      <c r="JW40">
        <v>497.253</v>
      </c>
      <c r="JX40">
        <v>21.4687</v>
      </c>
      <c r="JY40">
        <v>26.581</v>
      </c>
      <c r="JZ40">
        <v>30.0004</v>
      </c>
      <c r="KA40">
        <v>26.8747</v>
      </c>
      <c r="KB40">
        <v>26.8878</v>
      </c>
      <c r="KC40">
        <v>22.9487</v>
      </c>
      <c r="KD40">
        <v>17.7807</v>
      </c>
      <c r="KE40">
        <v>56.8074</v>
      </c>
      <c r="KF40">
        <v>21.4504</v>
      </c>
      <c r="KG40">
        <v>420</v>
      </c>
      <c r="KH40">
        <v>15.5085</v>
      </c>
      <c r="KI40">
        <v>102.025</v>
      </c>
      <c r="KJ40">
        <v>93.6255</v>
      </c>
    </row>
    <row r="41" spans="1:296">
      <c r="A41">
        <v>23</v>
      </c>
      <c r="B41">
        <v>1701992618.5</v>
      </c>
      <c r="C41">
        <v>8971.400000095367</v>
      </c>
      <c r="D41" t="s">
        <v>510</v>
      </c>
      <c r="E41" t="s">
        <v>511</v>
      </c>
      <c r="F41">
        <v>5</v>
      </c>
      <c r="G41" t="s">
        <v>499</v>
      </c>
      <c r="H41">
        <v>1701992610.75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426.6097083886805</v>
      </c>
      <c r="AJ41">
        <v>425.5440181818178</v>
      </c>
      <c r="AK41">
        <v>3.857062784659689E-05</v>
      </c>
      <c r="AL41">
        <v>66.16166031586874</v>
      </c>
      <c r="AM41">
        <f>(AO41 - AN41 + DX41*1E3/(8.314*(DZ41+273.15)) * AQ41/DW41 * AP41) * DW41/(100*DK41) * 1000/(1000 - AO41)</f>
        <v>0</v>
      </c>
      <c r="AN41">
        <v>15.43536306330526</v>
      </c>
      <c r="AO41">
        <v>16.52662363636363</v>
      </c>
      <c r="AP41">
        <v>-3.734280402737227E-06</v>
      </c>
      <c r="AQ41">
        <v>108.7911013241712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437</v>
      </c>
      <c r="AX41">
        <v>0</v>
      </c>
      <c r="AY41">
        <v>0.7</v>
      </c>
      <c r="AZ41">
        <v>0.7</v>
      </c>
      <c r="BA41">
        <f>1-AY41/AZ41</f>
        <v>0</v>
      </c>
      <c r="BB41">
        <v>-1</v>
      </c>
      <c r="BC41" t="s">
        <v>512</v>
      </c>
      <c r="BD41">
        <v>8174.52</v>
      </c>
      <c r="BE41">
        <v>259.6722692307692</v>
      </c>
      <c r="BF41">
        <v>266.27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437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2</v>
      </c>
      <c r="DL41">
        <v>0.5</v>
      </c>
      <c r="DM41" t="s">
        <v>439</v>
      </c>
      <c r="DN41">
        <v>2</v>
      </c>
      <c r="DO41" t="b">
        <v>1</v>
      </c>
      <c r="DP41">
        <v>1701992610.75</v>
      </c>
      <c r="DQ41">
        <v>418.5360333333334</v>
      </c>
      <c r="DR41">
        <v>420.0014</v>
      </c>
      <c r="DS41">
        <v>16.53152666666666</v>
      </c>
      <c r="DT41">
        <v>15.43664666666667</v>
      </c>
      <c r="DU41">
        <v>417.2667333333334</v>
      </c>
      <c r="DV41">
        <v>16.45158666666667</v>
      </c>
      <c r="DW41">
        <v>500.0163000000001</v>
      </c>
      <c r="DX41">
        <v>89.43405999999997</v>
      </c>
      <c r="DY41">
        <v>0.09994633666666666</v>
      </c>
      <c r="DZ41">
        <v>23.73244333333333</v>
      </c>
      <c r="EA41">
        <v>24.01399666666666</v>
      </c>
      <c r="EB41">
        <v>999.9000000000002</v>
      </c>
      <c r="EC41">
        <v>0</v>
      </c>
      <c r="ED41">
        <v>0</v>
      </c>
      <c r="EE41">
        <v>10004.548</v>
      </c>
      <c r="EF41">
        <v>0</v>
      </c>
      <c r="EG41">
        <v>12.95594333333333</v>
      </c>
      <c r="EH41">
        <v>-1.465320333333334</v>
      </c>
      <c r="EI41">
        <v>425.5713666666666</v>
      </c>
      <c r="EJ41">
        <v>426.5864000000001</v>
      </c>
      <c r="EK41">
        <v>1.094891</v>
      </c>
      <c r="EL41">
        <v>420.0014</v>
      </c>
      <c r="EM41">
        <v>15.43664666666667</v>
      </c>
      <c r="EN41">
        <v>1.478483</v>
      </c>
      <c r="EO41">
        <v>1.380561666666666</v>
      </c>
      <c r="EP41">
        <v>12.74743333333334</v>
      </c>
      <c r="EQ41">
        <v>11.70579333333333</v>
      </c>
      <c r="ER41">
        <v>1499.982666666667</v>
      </c>
      <c r="ES41">
        <v>0.9729953333333334</v>
      </c>
      <c r="ET41">
        <v>0.02700467333333334</v>
      </c>
      <c r="EU41">
        <v>0</v>
      </c>
      <c r="EV41">
        <v>259.6671333333333</v>
      </c>
      <c r="EW41">
        <v>4.999599999999998</v>
      </c>
      <c r="EX41">
        <v>3952.596666666666</v>
      </c>
      <c r="EY41">
        <v>14076.22666666666</v>
      </c>
      <c r="EZ41">
        <v>37.84979999999999</v>
      </c>
      <c r="FA41">
        <v>39.1498</v>
      </c>
      <c r="FB41">
        <v>38.42059999999999</v>
      </c>
      <c r="FC41">
        <v>38.61219999999999</v>
      </c>
      <c r="FD41">
        <v>39.07886666666666</v>
      </c>
      <c r="FE41">
        <v>1454.612666666667</v>
      </c>
      <c r="FF41">
        <v>40.36999999999998</v>
      </c>
      <c r="FG41">
        <v>0</v>
      </c>
      <c r="FH41">
        <v>107.6000001430511</v>
      </c>
      <c r="FI41">
        <v>0</v>
      </c>
      <c r="FJ41">
        <v>259.6722692307692</v>
      </c>
      <c r="FK41">
        <v>-0.8448205053674251</v>
      </c>
      <c r="FL41">
        <v>-12.74598292304825</v>
      </c>
      <c r="FM41">
        <v>3952.593076923077</v>
      </c>
      <c r="FN41">
        <v>15</v>
      </c>
      <c r="FO41">
        <v>0</v>
      </c>
      <c r="FP41" t="s">
        <v>440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-1.478875609756098</v>
      </c>
      <c r="GC41">
        <v>0.05886648083623692</v>
      </c>
      <c r="GD41">
        <v>0.04143833944365662</v>
      </c>
      <c r="GE41">
        <v>1</v>
      </c>
      <c r="GF41">
        <v>259.7169705882353</v>
      </c>
      <c r="GG41">
        <v>-0.7760274985019017</v>
      </c>
      <c r="GH41">
        <v>0.2224673783480768</v>
      </c>
      <c r="GI41">
        <v>1</v>
      </c>
      <c r="GJ41">
        <v>1.097317317073171</v>
      </c>
      <c r="GK41">
        <v>-0.04425533101044901</v>
      </c>
      <c r="GL41">
        <v>0.005097081912370635</v>
      </c>
      <c r="GM41">
        <v>1</v>
      </c>
      <c r="GN41">
        <v>3</v>
      </c>
      <c r="GO41">
        <v>3</v>
      </c>
      <c r="GP41" t="s">
        <v>454</v>
      </c>
      <c r="GQ41">
        <v>3.10137</v>
      </c>
      <c r="GR41">
        <v>2.75797</v>
      </c>
      <c r="GS41">
        <v>0.0869941</v>
      </c>
      <c r="GT41">
        <v>0.0874603</v>
      </c>
      <c r="GU41">
        <v>0.0825137</v>
      </c>
      <c r="GV41">
        <v>0.0792919</v>
      </c>
      <c r="GW41">
        <v>23862.5</v>
      </c>
      <c r="GX41">
        <v>22178.8</v>
      </c>
      <c r="GY41">
        <v>26693</v>
      </c>
      <c r="GZ41">
        <v>24523.3</v>
      </c>
      <c r="HA41">
        <v>39253.1</v>
      </c>
      <c r="HB41">
        <v>33407.7</v>
      </c>
      <c r="HC41">
        <v>46684.9</v>
      </c>
      <c r="HD41">
        <v>38829.6</v>
      </c>
      <c r="HE41">
        <v>1.90972</v>
      </c>
      <c r="HF41">
        <v>1.89788</v>
      </c>
      <c r="HG41">
        <v>0.107422</v>
      </c>
      <c r="HH41">
        <v>0</v>
      </c>
      <c r="HI41">
        <v>22.2398</v>
      </c>
      <c r="HJ41">
        <v>999.9</v>
      </c>
      <c r="HK41">
        <v>34.3</v>
      </c>
      <c r="HL41">
        <v>32.3</v>
      </c>
      <c r="HM41">
        <v>18.6255</v>
      </c>
      <c r="HN41">
        <v>60.4877</v>
      </c>
      <c r="HO41">
        <v>24.5072</v>
      </c>
      <c r="HP41">
        <v>1</v>
      </c>
      <c r="HQ41">
        <v>-0.0429421</v>
      </c>
      <c r="HR41">
        <v>1.79445</v>
      </c>
      <c r="HS41">
        <v>20.2713</v>
      </c>
      <c r="HT41">
        <v>5.22253</v>
      </c>
      <c r="HU41">
        <v>11.98</v>
      </c>
      <c r="HV41">
        <v>4.96565</v>
      </c>
      <c r="HW41">
        <v>3.27505</v>
      </c>
      <c r="HX41">
        <v>9999</v>
      </c>
      <c r="HY41">
        <v>9999</v>
      </c>
      <c r="HZ41">
        <v>9999</v>
      </c>
      <c r="IA41">
        <v>525.8</v>
      </c>
      <c r="IB41">
        <v>1.86397</v>
      </c>
      <c r="IC41">
        <v>1.86007</v>
      </c>
      <c r="ID41">
        <v>1.85836</v>
      </c>
      <c r="IE41">
        <v>1.85974</v>
      </c>
      <c r="IF41">
        <v>1.85988</v>
      </c>
      <c r="IG41">
        <v>1.85836</v>
      </c>
      <c r="IH41">
        <v>1.85745</v>
      </c>
      <c r="II41">
        <v>1.85238</v>
      </c>
      <c r="IJ41">
        <v>0</v>
      </c>
      <c r="IK41">
        <v>0</v>
      </c>
      <c r="IL41">
        <v>0</v>
      </c>
      <c r="IM41">
        <v>0</v>
      </c>
      <c r="IN41" t="s">
        <v>442</v>
      </c>
      <c r="IO41" t="s">
        <v>443</v>
      </c>
      <c r="IP41" t="s">
        <v>444</v>
      </c>
      <c r="IQ41" t="s">
        <v>444</v>
      </c>
      <c r="IR41" t="s">
        <v>444</v>
      </c>
      <c r="IS41" t="s">
        <v>444</v>
      </c>
      <c r="IT41">
        <v>0</v>
      </c>
      <c r="IU41">
        <v>100</v>
      </c>
      <c r="IV41">
        <v>100</v>
      </c>
      <c r="IW41">
        <v>1.27</v>
      </c>
      <c r="IX41">
        <v>0.0799</v>
      </c>
      <c r="IY41">
        <v>0.3971615310492796</v>
      </c>
      <c r="IZ41">
        <v>0.002194383670526158</v>
      </c>
      <c r="JA41">
        <v>-2.614430836048478E-07</v>
      </c>
      <c r="JB41">
        <v>2.831566818974657E-11</v>
      </c>
      <c r="JC41">
        <v>-0.02387284111826243</v>
      </c>
      <c r="JD41">
        <v>-0.004919592197158782</v>
      </c>
      <c r="JE41">
        <v>0.0008186423644796414</v>
      </c>
      <c r="JF41">
        <v>-8.268116151049551E-06</v>
      </c>
      <c r="JG41">
        <v>6</v>
      </c>
      <c r="JH41">
        <v>2002</v>
      </c>
      <c r="JI41">
        <v>0</v>
      </c>
      <c r="JJ41">
        <v>28</v>
      </c>
      <c r="JK41">
        <v>28366543.6</v>
      </c>
      <c r="JL41">
        <v>28366543.6</v>
      </c>
      <c r="JM41">
        <v>1.14136</v>
      </c>
      <c r="JN41">
        <v>2.64282</v>
      </c>
      <c r="JO41">
        <v>1.49658</v>
      </c>
      <c r="JP41">
        <v>2.36328</v>
      </c>
      <c r="JQ41">
        <v>1.54907</v>
      </c>
      <c r="JR41">
        <v>2.33643</v>
      </c>
      <c r="JS41">
        <v>36.152</v>
      </c>
      <c r="JT41">
        <v>24.105</v>
      </c>
      <c r="JU41">
        <v>18</v>
      </c>
      <c r="JV41">
        <v>488.505</v>
      </c>
      <c r="JW41">
        <v>496.846</v>
      </c>
      <c r="JX41">
        <v>21.2205</v>
      </c>
      <c r="JY41">
        <v>26.6026</v>
      </c>
      <c r="JZ41">
        <v>30.0004</v>
      </c>
      <c r="KA41">
        <v>26.861</v>
      </c>
      <c r="KB41">
        <v>26.8639</v>
      </c>
      <c r="KC41">
        <v>22.9504</v>
      </c>
      <c r="KD41">
        <v>18.6084</v>
      </c>
      <c r="KE41">
        <v>56.8074</v>
      </c>
      <c r="KF41">
        <v>21.2165</v>
      </c>
      <c r="KG41">
        <v>420</v>
      </c>
      <c r="KH41">
        <v>15.3966</v>
      </c>
      <c r="KI41">
        <v>102.015</v>
      </c>
      <c r="KJ41">
        <v>93.6134</v>
      </c>
    </row>
    <row r="42" spans="1:296">
      <c r="A42">
        <v>24</v>
      </c>
      <c r="B42">
        <v>1701992744</v>
      </c>
      <c r="C42">
        <v>9096.900000095367</v>
      </c>
      <c r="D42" t="s">
        <v>513</v>
      </c>
      <c r="E42" t="s">
        <v>514</v>
      </c>
      <c r="F42">
        <v>5</v>
      </c>
      <c r="G42" t="s">
        <v>499</v>
      </c>
      <c r="H42">
        <v>1701992736.25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426.5886118292827</v>
      </c>
      <c r="AJ42">
        <v>425.5919393939391</v>
      </c>
      <c r="AK42">
        <v>-0.004200857302732791</v>
      </c>
      <c r="AL42">
        <v>66.16166031586874</v>
      </c>
      <c r="AM42">
        <f>(AO42 - AN42 + DX42*1E3/(8.314*(DZ42+273.15)) * AQ42/DW42 * AP42) * DW42/(100*DK42) * 1000/(1000 - AO42)</f>
        <v>0</v>
      </c>
      <c r="AN42">
        <v>15.35548475357124</v>
      </c>
      <c r="AO42">
        <v>16.44169696969697</v>
      </c>
      <c r="AP42">
        <v>-2.156801688149995E-06</v>
      </c>
      <c r="AQ42">
        <v>108.7911013241712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437</v>
      </c>
      <c r="AX42">
        <v>0</v>
      </c>
      <c r="AY42">
        <v>0.7</v>
      </c>
      <c r="AZ42">
        <v>0.7</v>
      </c>
      <c r="BA42">
        <f>1-AY42/AZ42</f>
        <v>0</v>
      </c>
      <c r="BB42">
        <v>-1</v>
      </c>
      <c r="BC42" t="s">
        <v>515</v>
      </c>
      <c r="BD42">
        <v>8170.16</v>
      </c>
      <c r="BE42">
        <v>257.93816</v>
      </c>
      <c r="BF42">
        <v>264.37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437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2</v>
      </c>
      <c r="DL42">
        <v>0.5</v>
      </c>
      <c r="DM42" t="s">
        <v>439</v>
      </c>
      <c r="DN42">
        <v>2</v>
      </c>
      <c r="DO42" t="b">
        <v>1</v>
      </c>
      <c r="DP42">
        <v>1701992736.25</v>
      </c>
      <c r="DQ42">
        <v>418.5901666666667</v>
      </c>
      <c r="DR42">
        <v>420.0036</v>
      </c>
      <c r="DS42">
        <v>16.44245333333333</v>
      </c>
      <c r="DT42">
        <v>15.354</v>
      </c>
      <c r="DU42">
        <v>417.3207333333333</v>
      </c>
      <c r="DV42">
        <v>16.36384333333334</v>
      </c>
      <c r="DW42">
        <v>500.0314000000001</v>
      </c>
      <c r="DX42">
        <v>89.43581</v>
      </c>
      <c r="DY42">
        <v>0.1000592233333333</v>
      </c>
      <c r="DZ42">
        <v>23.66763000000001</v>
      </c>
      <c r="EA42">
        <v>24.00889333333334</v>
      </c>
      <c r="EB42">
        <v>999.9000000000002</v>
      </c>
      <c r="EC42">
        <v>0</v>
      </c>
      <c r="ED42">
        <v>0</v>
      </c>
      <c r="EE42">
        <v>9993.833333333334</v>
      </c>
      <c r="EF42">
        <v>0</v>
      </c>
      <c r="EG42">
        <v>12.92400333333333</v>
      </c>
      <c r="EH42">
        <v>-1.413312333333333</v>
      </c>
      <c r="EI42">
        <v>425.5878666666666</v>
      </c>
      <c r="EJ42">
        <v>426.5527</v>
      </c>
      <c r="EK42">
        <v>1.088463666666666</v>
      </c>
      <c r="EL42">
        <v>420.0036</v>
      </c>
      <c r="EM42">
        <v>15.354</v>
      </c>
      <c r="EN42">
        <v>1.470544</v>
      </c>
      <c r="EO42">
        <v>1.373196</v>
      </c>
      <c r="EP42">
        <v>12.66529333333333</v>
      </c>
      <c r="EQ42">
        <v>11.62484666666667</v>
      </c>
      <c r="ER42">
        <v>1499.992666666667</v>
      </c>
      <c r="ES42">
        <v>0.9729970000000001</v>
      </c>
      <c r="ET42">
        <v>0.02700314</v>
      </c>
      <c r="EU42">
        <v>0</v>
      </c>
      <c r="EV42">
        <v>257.9297666666667</v>
      </c>
      <c r="EW42">
        <v>4.999599999999998</v>
      </c>
      <c r="EX42">
        <v>3924.454666666666</v>
      </c>
      <c r="EY42">
        <v>14076.33333333334</v>
      </c>
      <c r="EZ42">
        <v>37.62673333333333</v>
      </c>
      <c r="FA42">
        <v>39.1145</v>
      </c>
      <c r="FB42">
        <v>38.2498</v>
      </c>
      <c r="FC42">
        <v>38.55396666666665</v>
      </c>
      <c r="FD42">
        <v>38.77686666666666</v>
      </c>
      <c r="FE42">
        <v>1454.622666666667</v>
      </c>
      <c r="FF42">
        <v>40.36999999999998</v>
      </c>
      <c r="FG42">
        <v>0</v>
      </c>
      <c r="FH42">
        <v>124.7999999523163</v>
      </c>
      <c r="FI42">
        <v>0</v>
      </c>
      <c r="FJ42">
        <v>257.93816</v>
      </c>
      <c r="FK42">
        <v>-1.043307704635758</v>
      </c>
      <c r="FL42">
        <v>-13.17538460446473</v>
      </c>
      <c r="FM42">
        <v>3924.3364</v>
      </c>
      <c r="FN42">
        <v>15</v>
      </c>
      <c r="FO42">
        <v>0</v>
      </c>
      <c r="FP42" t="s">
        <v>440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-1.428276585365854</v>
      </c>
      <c r="GC42">
        <v>0.1623378397212515</v>
      </c>
      <c r="GD42">
        <v>0.04893398941479829</v>
      </c>
      <c r="GE42">
        <v>1</v>
      </c>
      <c r="GF42">
        <v>257.9939411764706</v>
      </c>
      <c r="GG42">
        <v>-1.063498858542542</v>
      </c>
      <c r="GH42">
        <v>0.1997429143522005</v>
      </c>
      <c r="GI42">
        <v>0</v>
      </c>
      <c r="GJ42">
        <v>1.088595609756097</v>
      </c>
      <c r="GK42">
        <v>-0.008220209059233121</v>
      </c>
      <c r="GL42">
        <v>0.001240061070054936</v>
      </c>
      <c r="GM42">
        <v>1</v>
      </c>
      <c r="GN42">
        <v>2</v>
      </c>
      <c r="GO42">
        <v>3</v>
      </c>
      <c r="GP42" t="s">
        <v>441</v>
      </c>
      <c r="GQ42">
        <v>3.10127</v>
      </c>
      <c r="GR42">
        <v>2.75796</v>
      </c>
      <c r="GS42">
        <v>0.08699990000000001</v>
      </c>
      <c r="GT42">
        <v>0.0874496</v>
      </c>
      <c r="GU42">
        <v>0.0821959</v>
      </c>
      <c r="GV42">
        <v>0.0789845</v>
      </c>
      <c r="GW42">
        <v>23855.1</v>
      </c>
      <c r="GX42">
        <v>22173</v>
      </c>
      <c r="GY42">
        <v>26685.3</v>
      </c>
      <c r="GZ42">
        <v>24517.1</v>
      </c>
      <c r="HA42">
        <v>39255.3</v>
      </c>
      <c r="HB42">
        <v>33410.7</v>
      </c>
      <c r="HC42">
        <v>46671.1</v>
      </c>
      <c r="HD42">
        <v>38820</v>
      </c>
      <c r="HE42">
        <v>1.9087</v>
      </c>
      <c r="HF42">
        <v>1.89688</v>
      </c>
      <c r="HG42">
        <v>0.0883304</v>
      </c>
      <c r="HH42">
        <v>0</v>
      </c>
      <c r="HI42">
        <v>22.5549</v>
      </c>
      <c r="HJ42">
        <v>999.9</v>
      </c>
      <c r="HK42">
        <v>34.5</v>
      </c>
      <c r="HL42">
        <v>32.2</v>
      </c>
      <c r="HM42">
        <v>18.6287</v>
      </c>
      <c r="HN42">
        <v>61.2377</v>
      </c>
      <c r="HO42">
        <v>24.5032</v>
      </c>
      <c r="HP42">
        <v>1</v>
      </c>
      <c r="HQ42">
        <v>-0.0307749</v>
      </c>
      <c r="HR42">
        <v>1.99918</v>
      </c>
      <c r="HS42">
        <v>20.2688</v>
      </c>
      <c r="HT42">
        <v>5.21834</v>
      </c>
      <c r="HU42">
        <v>11.98</v>
      </c>
      <c r="HV42">
        <v>4.9657</v>
      </c>
      <c r="HW42">
        <v>3.275</v>
      </c>
      <c r="HX42">
        <v>9999</v>
      </c>
      <c r="HY42">
        <v>9999</v>
      </c>
      <c r="HZ42">
        <v>9999</v>
      </c>
      <c r="IA42">
        <v>525.8</v>
      </c>
      <c r="IB42">
        <v>1.86401</v>
      </c>
      <c r="IC42">
        <v>1.86008</v>
      </c>
      <c r="ID42">
        <v>1.85837</v>
      </c>
      <c r="IE42">
        <v>1.85974</v>
      </c>
      <c r="IF42">
        <v>1.85988</v>
      </c>
      <c r="IG42">
        <v>1.85836</v>
      </c>
      <c r="IH42">
        <v>1.85745</v>
      </c>
      <c r="II42">
        <v>1.8524</v>
      </c>
      <c r="IJ42">
        <v>0</v>
      </c>
      <c r="IK42">
        <v>0</v>
      </c>
      <c r="IL42">
        <v>0</v>
      </c>
      <c r="IM42">
        <v>0</v>
      </c>
      <c r="IN42" t="s">
        <v>442</v>
      </c>
      <c r="IO42" t="s">
        <v>443</v>
      </c>
      <c r="IP42" t="s">
        <v>444</v>
      </c>
      <c r="IQ42" t="s">
        <v>444</v>
      </c>
      <c r="IR42" t="s">
        <v>444</v>
      </c>
      <c r="IS42" t="s">
        <v>444</v>
      </c>
      <c r="IT42">
        <v>0</v>
      </c>
      <c r="IU42">
        <v>100</v>
      </c>
      <c r="IV42">
        <v>100</v>
      </c>
      <c r="IW42">
        <v>1.27</v>
      </c>
      <c r="IX42">
        <v>0.0786</v>
      </c>
      <c r="IY42">
        <v>0.3971615310492796</v>
      </c>
      <c r="IZ42">
        <v>0.002194383670526158</v>
      </c>
      <c r="JA42">
        <v>-2.614430836048478E-07</v>
      </c>
      <c r="JB42">
        <v>2.831566818974657E-11</v>
      </c>
      <c r="JC42">
        <v>-0.02387284111826243</v>
      </c>
      <c r="JD42">
        <v>-0.004919592197158782</v>
      </c>
      <c r="JE42">
        <v>0.0008186423644796414</v>
      </c>
      <c r="JF42">
        <v>-8.268116151049551E-06</v>
      </c>
      <c r="JG42">
        <v>6</v>
      </c>
      <c r="JH42">
        <v>2002</v>
      </c>
      <c r="JI42">
        <v>0</v>
      </c>
      <c r="JJ42">
        <v>28</v>
      </c>
      <c r="JK42">
        <v>28366545.7</v>
      </c>
      <c r="JL42">
        <v>28366545.7</v>
      </c>
      <c r="JM42">
        <v>1.14136</v>
      </c>
      <c r="JN42">
        <v>2.63916</v>
      </c>
      <c r="JO42">
        <v>1.49658</v>
      </c>
      <c r="JP42">
        <v>2.3645</v>
      </c>
      <c r="JQ42">
        <v>1.54907</v>
      </c>
      <c r="JR42">
        <v>2.45483</v>
      </c>
      <c r="JS42">
        <v>36.1754</v>
      </c>
      <c r="JT42">
        <v>24.1138</v>
      </c>
      <c r="JU42">
        <v>18</v>
      </c>
      <c r="JV42">
        <v>488.368</v>
      </c>
      <c r="JW42">
        <v>496.625</v>
      </c>
      <c r="JX42">
        <v>21.083</v>
      </c>
      <c r="JY42">
        <v>26.7047</v>
      </c>
      <c r="JZ42">
        <v>30.0009</v>
      </c>
      <c r="KA42">
        <v>26.9186</v>
      </c>
      <c r="KB42">
        <v>26.9136</v>
      </c>
      <c r="KC42">
        <v>22.9463</v>
      </c>
      <c r="KD42">
        <v>19.1745</v>
      </c>
      <c r="KE42">
        <v>56.8074</v>
      </c>
      <c r="KF42">
        <v>21.07</v>
      </c>
      <c r="KG42">
        <v>420</v>
      </c>
      <c r="KH42">
        <v>15.3172</v>
      </c>
      <c r="KI42">
        <v>101.985</v>
      </c>
      <c r="KJ42">
        <v>93.59010000000001</v>
      </c>
    </row>
    <row r="43" spans="1:296">
      <c r="A43">
        <v>25</v>
      </c>
      <c r="B43">
        <v>1701993110</v>
      </c>
      <c r="C43">
        <v>9462.900000095367</v>
      </c>
      <c r="D43" t="s">
        <v>516</v>
      </c>
      <c r="E43" t="s">
        <v>517</v>
      </c>
      <c r="F43">
        <v>5</v>
      </c>
      <c r="G43" t="s">
        <v>499</v>
      </c>
      <c r="H43">
        <v>1701993102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429.4431075076214</v>
      </c>
      <c r="AJ43">
        <v>428.9492606060606</v>
      </c>
      <c r="AK43">
        <v>-0.000918799214116456</v>
      </c>
      <c r="AL43">
        <v>66.16166031586874</v>
      </c>
      <c r="AM43">
        <f>(AO43 - AN43 + DX43*1E3/(8.314*(DZ43+273.15)) * AQ43/DW43 * AP43) * DW43/(100*DK43) * 1000/(1000 - AO43)</f>
        <v>0</v>
      </c>
      <c r="AN43">
        <v>22.1444070408966</v>
      </c>
      <c r="AO43">
        <v>23.50356121212121</v>
      </c>
      <c r="AP43">
        <v>0.0001150746165519365</v>
      </c>
      <c r="AQ43">
        <v>108.7911013241712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437</v>
      </c>
      <c r="AX43">
        <v>0</v>
      </c>
      <c r="AY43">
        <v>0.7</v>
      </c>
      <c r="AZ43">
        <v>0.7</v>
      </c>
      <c r="BA43">
        <f>1-AY43/AZ43</f>
        <v>0</v>
      </c>
      <c r="BB43">
        <v>-1</v>
      </c>
      <c r="BC43" t="s">
        <v>518</v>
      </c>
      <c r="BD43">
        <v>8170.36</v>
      </c>
      <c r="BE43">
        <v>247.81288</v>
      </c>
      <c r="BF43">
        <v>255.49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437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2</v>
      </c>
      <c r="DL43">
        <v>0.5</v>
      </c>
      <c r="DM43" t="s">
        <v>439</v>
      </c>
      <c r="DN43">
        <v>2</v>
      </c>
      <c r="DO43" t="b">
        <v>1</v>
      </c>
      <c r="DP43">
        <v>1701993102</v>
      </c>
      <c r="DQ43">
        <v>418.9226451612904</v>
      </c>
      <c r="DR43">
        <v>419.9618387096775</v>
      </c>
      <c r="DS43">
        <v>23.49501935483871</v>
      </c>
      <c r="DT43">
        <v>22.1268935483871</v>
      </c>
      <c r="DU43">
        <v>417.6525806451613</v>
      </c>
      <c r="DV43">
        <v>23.29379677419355</v>
      </c>
      <c r="DW43">
        <v>500.0087419354839</v>
      </c>
      <c r="DX43">
        <v>89.44115483870968</v>
      </c>
      <c r="DY43">
        <v>0.09998988387096776</v>
      </c>
      <c r="DZ43">
        <v>29.73767419354839</v>
      </c>
      <c r="EA43">
        <v>29.99742258064516</v>
      </c>
      <c r="EB43">
        <v>999.9000000000003</v>
      </c>
      <c r="EC43">
        <v>0</v>
      </c>
      <c r="ED43">
        <v>0</v>
      </c>
      <c r="EE43">
        <v>10003.47096774194</v>
      </c>
      <c r="EF43">
        <v>0</v>
      </c>
      <c r="EG43">
        <v>12.91467096774194</v>
      </c>
      <c r="EH43">
        <v>-1.03909864516129</v>
      </c>
      <c r="EI43">
        <v>429.0020967741935</v>
      </c>
      <c r="EJ43">
        <v>429.4645806451613</v>
      </c>
      <c r="EK43">
        <v>1.368125806451613</v>
      </c>
      <c r="EL43">
        <v>419.9618387096775</v>
      </c>
      <c r="EM43">
        <v>22.1268935483871</v>
      </c>
      <c r="EN43">
        <v>2.10142129032258</v>
      </c>
      <c r="EO43">
        <v>1.979055161290323</v>
      </c>
      <c r="EP43">
        <v>18.22996129032257</v>
      </c>
      <c r="EQ43">
        <v>17.27774193548387</v>
      </c>
      <c r="ER43">
        <v>1500.002903225807</v>
      </c>
      <c r="ES43">
        <v>0.9730029999999996</v>
      </c>
      <c r="ET43">
        <v>0.02699660000000001</v>
      </c>
      <c r="EU43">
        <v>0</v>
      </c>
      <c r="EV43">
        <v>247.8244516129032</v>
      </c>
      <c r="EW43">
        <v>4.999599999999997</v>
      </c>
      <c r="EX43">
        <v>3785.746774193549</v>
      </c>
      <c r="EY43">
        <v>14076.46451612904</v>
      </c>
      <c r="EZ43">
        <v>38.39283870967741</v>
      </c>
      <c r="FA43">
        <v>39.69519354838709</v>
      </c>
      <c r="FB43">
        <v>39.53596774193548</v>
      </c>
      <c r="FC43">
        <v>39.33445161290321</v>
      </c>
      <c r="FD43">
        <v>40.11661290322579</v>
      </c>
      <c r="FE43">
        <v>1454.642903225807</v>
      </c>
      <c r="FF43">
        <v>40.35999999999998</v>
      </c>
      <c r="FG43">
        <v>0</v>
      </c>
      <c r="FH43">
        <v>365.2000000476837</v>
      </c>
      <c r="FI43">
        <v>0</v>
      </c>
      <c r="FJ43">
        <v>247.81288</v>
      </c>
      <c r="FK43">
        <v>-0.7337692240312176</v>
      </c>
      <c r="FL43">
        <v>-12.96384618106288</v>
      </c>
      <c r="FM43">
        <v>3785.653599999999</v>
      </c>
      <c r="FN43">
        <v>15</v>
      </c>
      <c r="FO43">
        <v>0</v>
      </c>
      <c r="FP43" t="s">
        <v>440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-1.056219463414634</v>
      </c>
      <c r="GC43">
        <v>0.3398272264808318</v>
      </c>
      <c r="GD43">
        <v>0.0507526885555289</v>
      </c>
      <c r="GE43">
        <v>1</v>
      </c>
      <c r="GF43">
        <v>247.8715882352941</v>
      </c>
      <c r="GG43">
        <v>-1.086936592889204</v>
      </c>
      <c r="GH43">
        <v>0.1877387292218282</v>
      </c>
      <c r="GI43">
        <v>0</v>
      </c>
      <c r="GJ43">
        <v>1.373819512195122</v>
      </c>
      <c r="GK43">
        <v>-0.1292899651567944</v>
      </c>
      <c r="GL43">
        <v>0.01312109936486017</v>
      </c>
      <c r="GM43">
        <v>0</v>
      </c>
      <c r="GN43">
        <v>1</v>
      </c>
      <c r="GO43">
        <v>3</v>
      </c>
      <c r="GP43" t="s">
        <v>519</v>
      </c>
      <c r="GQ43">
        <v>3.10299</v>
      </c>
      <c r="GR43">
        <v>2.75802</v>
      </c>
      <c r="GS43">
        <v>0.086933</v>
      </c>
      <c r="GT43">
        <v>0.0873593</v>
      </c>
      <c r="GU43">
        <v>0.105743</v>
      </c>
      <c r="GV43">
        <v>0.102474</v>
      </c>
      <c r="GW43">
        <v>23811</v>
      </c>
      <c r="GX43">
        <v>22136.2</v>
      </c>
      <c r="GY43">
        <v>26637.1</v>
      </c>
      <c r="GZ43">
        <v>24477.6</v>
      </c>
      <c r="HA43">
        <v>38170</v>
      </c>
      <c r="HB43">
        <v>32500.1</v>
      </c>
      <c r="HC43">
        <v>46587.8</v>
      </c>
      <c r="HD43">
        <v>38756.5</v>
      </c>
      <c r="HE43">
        <v>1.89915</v>
      </c>
      <c r="HF43">
        <v>1.89468</v>
      </c>
      <c r="HG43">
        <v>0.175871</v>
      </c>
      <c r="HH43">
        <v>0</v>
      </c>
      <c r="HI43">
        <v>27.1404</v>
      </c>
      <c r="HJ43">
        <v>999.9</v>
      </c>
      <c r="HK43">
        <v>46.1</v>
      </c>
      <c r="HL43">
        <v>32.1</v>
      </c>
      <c r="HM43">
        <v>24.7503</v>
      </c>
      <c r="HN43">
        <v>60.9977</v>
      </c>
      <c r="HO43">
        <v>24.0946</v>
      </c>
      <c r="HP43">
        <v>1</v>
      </c>
      <c r="HQ43">
        <v>0.0495681</v>
      </c>
      <c r="HR43">
        <v>-0.056713</v>
      </c>
      <c r="HS43">
        <v>20.2809</v>
      </c>
      <c r="HT43">
        <v>5.22148</v>
      </c>
      <c r="HU43">
        <v>11.98</v>
      </c>
      <c r="HV43">
        <v>4.96545</v>
      </c>
      <c r="HW43">
        <v>3.27503</v>
      </c>
      <c r="HX43">
        <v>9999</v>
      </c>
      <c r="HY43">
        <v>9999</v>
      </c>
      <c r="HZ43">
        <v>9999</v>
      </c>
      <c r="IA43">
        <v>525.9</v>
      </c>
      <c r="IB43">
        <v>1.86399</v>
      </c>
      <c r="IC43">
        <v>1.8601</v>
      </c>
      <c r="ID43">
        <v>1.85837</v>
      </c>
      <c r="IE43">
        <v>1.85975</v>
      </c>
      <c r="IF43">
        <v>1.85989</v>
      </c>
      <c r="IG43">
        <v>1.85837</v>
      </c>
      <c r="IH43">
        <v>1.85745</v>
      </c>
      <c r="II43">
        <v>1.85241</v>
      </c>
      <c r="IJ43">
        <v>0</v>
      </c>
      <c r="IK43">
        <v>0</v>
      </c>
      <c r="IL43">
        <v>0</v>
      </c>
      <c r="IM43">
        <v>0</v>
      </c>
      <c r="IN43" t="s">
        <v>442</v>
      </c>
      <c r="IO43" t="s">
        <v>443</v>
      </c>
      <c r="IP43" t="s">
        <v>444</v>
      </c>
      <c r="IQ43" t="s">
        <v>444</v>
      </c>
      <c r="IR43" t="s">
        <v>444</v>
      </c>
      <c r="IS43" t="s">
        <v>444</v>
      </c>
      <c r="IT43">
        <v>0</v>
      </c>
      <c r="IU43">
        <v>100</v>
      </c>
      <c r="IV43">
        <v>100</v>
      </c>
      <c r="IW43">
        <v>1.27</v>
      </c>
      <c r="IX43">
        <v>0.2014</v>
      </c>
      <c r="IY43">
        <v>0.3971615310492796</v>
      </c>
      <c r="IZ43">
        <v>0.002194383670526158</v>
      </c>
      <c r="JA43">
        <v>-2.614430836048478E-07</v>
      </c>
      <c r="JB43">
        <v>2.831566818974657E-11</v>
      </c>
      <c r="JC43">
        <v>-0.02387284111826243</v>
      </c>
      <c r="JD43">
        <v>-0.004919592197158782</v>
      </c>
      <c r="JE43">
        <v>0.0008186423644796414</v>
      </c>
      <c r="JF43">
        <v>-8.268116151049551E-06</v>
      </c>
      <c r="JG43">
        <v>6</v>
      </c>
      <c r="JH43">
        <v>2002</v>
      </c>
      <c r="JI43">
        <v>0</v>
      </c>
      <c r="JJ43">
        <v>28</v>
      </c>
      <c r="JK43">
        <v>28366551.8</v>
      </c>
      <c r="JL43">
        <v>28366551.8</v>
      </c>
      <c r="JM43">
        <v>1.14868</v>
      </c>
      <c r="JN43">
        <v>2.62695</v>
      </c>
      <c r="JO43">
        <v>1.49658</v>
      </c>
      <c r="JP43">
        <v>2.36816</v>
      </c>
      <c r="JQ43">
        <v>1.54907</v>
      </c>
      <c r="JR43">
        <v>2.45117</v>
      </c>
      <c r="JS43">
        <v>36.4814</v>
      </c>
      <c r="JT43">
        <v>24.1225</v>
      </c>
      <c r="JU43">
        <v>18</v>
      </c>
      <c r="JV43">
        <v>488.946</v>
      </c>
      <c r="JW43">
        <v>501.225</v>
      </c>
      <c r="JX43">
        <v>28.5048</v>
      </c>
      <c r="JY43">
        <v>27.8056</v>
      </c>
      <c r="JZ43">
        <v>30.0013</v>
      </c>
      <c r="KA43">
        <v>27.6968</v>
      </c>
      <c r="KB43">
        <v>27.6058</v>
      </c>
      <c r="KC43">
        <v>23.0894</v>
      </c>
      <c r="KD43">
        <v>18.3498</v>
      </c>
      <c r="KE43">
        <v>94.9499</v>
      </c>
      <c r="KF43">
        <v>28.5104</v>
      </c>
      <c r="KG43">
        <v>420</v>
      </c>
      <c r="KH43">
        <v>22.0628</v>
      </c>
      <c r="KI43">
        <v>101.802</v>
      </c>
      <c r="KJ43">
        <v>93.4378</v>
      </c>
    </row>
    <row r="44" spans="1:296">
      <c r="A44">
        <v>26</v>
      </c>
      <c r="B44">
        <v>1701993339.5</v>
      </c>
      <c r="C44">
        <v>9692.400000095367</v>
      </c>
      <c r="D44" t="s">
        <v>520</v>
      </c>
      <c r="E44" t="s">
        <v>521</v>
      </c>
      <c r="F44">
        <v>5</v>
      </c>
      <c r="G44" t="s">
        <v>499</v>
      </c>
      <c r="H44">
        <v>1701993331.75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429.392792129384</v>
      </c>
      <c r="AJ44">
        <v>428.8444727272727</v>
      </c>
      <c r="AK44">
        <v>-0.0009501038839125271</v>
      </c>
      <c r="AL44">
        <v>66.16166031586874</v>
      </c>
      <c r="AM44">
        <f>(AO44 - AN44 + DX44*1E3/(8.314*(DZ44+273.15)) * AQ44/DW44 * AP44) * DW44/(100*DK44) * 1000/(1000 - AO44)</f>
        <v>0</v>
      </c>
      <c r="AN44">
        <v>21.94959019957896</v>
      </c>
      <c r="AO44">
        <v>23.25439696969696</v>
      </c>
      <c r="AP44">
        <v>-3.098133275883236E-05</v>
      </c>
      <c r="AQ44">
        <v>108.7911013241712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437</v>
      </c>
      <c r="AX44">
        <v>0</v>
      </c>
      <c r="AY44">
        <v>0.7</v>
      </c>
      <c r="AZ44">
        <v>0.7</v>
      </c>
      <c r="BA44">
        <f>1-AY44/AZ44</f>
        <v>0</v>
      </c>
      <c r="BB44">
        <v>-1</v>
      </c>
      <c r="BC44" t="s">
        <v>522</v>
      </c>
      <c r="BD44">
        <v>8161.66</v>
      </c>
      <c r="BE44">
        <v>243.9048461538462</v>
      </c>
      <c r="BF44">
        <v>251.27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437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2</v>
      </c>
      <c r="DL44">
        <v>0.5</v>
      </c>
      <c r="DM44" t="s">
        <v>439</v>
      </c>
      <c r="DN44">
        <v>2</v>
      </c>
      <c r="DO44" t="b">
        <v>1</v>
      </c>
      <c r="DP44">
        <v>1701993331.75</v>
      </c>
      <c r="DQ44">
        <v>418.9210666666667</v>
      </c>
      <c r="DR44">
        <v>420.0091</v>
      </c>
      <c r="DS44">
        <v>23.25983333333333</v>
      </c>
      <c r="DT44">
        <v>21.95268</v>
      </c>
      <c r="DU44">
        <v>417.6509666666667</v>
      </c>
      <c r="DV44">
        <v>23.06316333333333</v>
      </c>
      <c r="DW44">
        <v>500.0358666666667</v>
      </c>
      <c r="DX44">
        <v>89.44847000000001</v>
      </c>
      <c r="DY44">
        <v>0.09997227</v>
      </c>
      <c r="DZ44">
        <v>29.57263999999999</v>
      </c>
      <c r="EA44">
        <v>30.00552666666668</v>
      </c>
      <c r="EB44">
        <v>999.9000000000002</v>
      </c>
      <c r="EC44">
        <v>0</v>
      </c>
      <c r="ED44">
        <v>0</v>
      </c>
      <c r="EE44">
        <v>9993.961666666666</v>
      </c>
      <c r="EF44">
        <v>0</v>
      </c>
      <c r="EG44">
        <v>12.85869666666667</v>
      </c>
      <c r="EH44">
        <v>-1.0880154</v>
      </c>
      <c r="EI44">
        <v>428.8971</v>
      </c>
      <c r="EJ44">
        <v>429.4362666666666</v>
      </c>
      <c r="EK44">
        <v>1.307161333333333</v>
      </c>
      <c r="EL44">
        <v>420.0091</v>
      </c>
      <c r="EM44">
        <v>21.95268</v>
      </c>
      <c r="EN44">
        <v>2.080557333333333</v>
      </c>
      <c r="EO44">
        <v>1.963633666666666</v>
      </c>
      <c r="EP44">
        <v>18.07111333333333</v>
      </c>
      <c r="EQ44">
        <v>17.15409666666666</v>
      </c>
      <c r="ER44">
        <v>1500.008333333334</v>
      </c>
      <c r="ES44">
        <v>0.9730071999999998</v>
      </c>
      <c r="ET44">
        <v>0.02699267666666666</v>
      </c>
      <c r="EU44">
        <v>0</v>
      </c>
      <c r="EV44">
        <v>243.8973333333333</v>
      </c>
      <c r="EW44">
        <v>4.999599999999998</v>
      </c>
      <c r="EX44">
        <v>3737.304333333333</v>
      </c>
      <c r="EY44">
        <v>14076.52</v>
      </c>
      <c r="EZ44">
        <v>38.75383333333333</v>
      </c>
      <c r="FA44">
        <v>40.12913333333334</v>
      </c>
      <c r="FB44">
        <v>39.26229999999999</v>
      </c>
      <c r="FC44">
        <v>39.68949999999999</v>
      </c>
      <c r="FD44">
        <v>40.35389999999999</v>
      </c>
      <c r="FE44">
        <v>1454.658333333333</v>
      </c>
      <c r="FF44">
        <v>40.34999999999999</v>
      </c>
      <c r="FG44">
        <v>0</v>
      </c>
      <c r="FH44">
        <v>228.7999999523163</v>
      </c>
      <c r="FI44">
        <v>0</v>
      </c>
      <c r="FJ44">
        <v>243.9048461538462</v>
      </c>
      <c r="FK44">
        <v>-0.03603418593019059</v>
      </c>
      <c r="FL44">
        <v>-13.25914528142261</v>
      </c>
      <c r="FM44">
        <v>3737.23576923077</v>
      </c>
      <c r="FN44">
        <v>15</v>
      </c>
      <c r="FO44">
        <v>0</v>
      </c>
      <c r="FP44" t="s">
        <v>440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-1.07437905</v>
      </c>
      <c r="GC44">
        <v>-0.1069245703564746</v>
      </c>
      <c r="GD44">
        <v>0.05508102806636329</v>
      </c>
      <c r="GE44">
        <v>1</v>
      </c>
      <c r="GF44">
        <v>243.9529117647059</v>
      </c>
      <c r="GG44">
        <v>-0.5847669970222025</v>
      </c>
      <c r="GH44">
        <v>0.2264500162543425</v>
      </c>
      <c r="GI44">
        <v>1</v>
      </c>
      <c r="GJ44">
        <v>1.30771225</v>
      </c>
      <c r="GK44">
        <v>-0.01723215759849809</v>
      </c>
      <c r="GL44">
        <v>0.002214833501078593</v>
      </c>
      <c r="GM44">
        <v>1</v>
      </c>
      <c r="GN44">
        <v>3</v>
      </c>
      <c r="GO44">
        <v>3</v>
      </c>
      <c r="GP44" t="s">
        <v>454</v>
      </c>
      <c r="GQ44">
        <v>3.10292</v>
      </c>
      <c r="GR44">
        <v>2.75808</v>
      </c>
      <c r="GS44">
        <v>0.0868107</v>
      </c>
      <c r="GT44">
        <v>0.087239</v>
      </c>
      <c r="GU44">
        <v>0.104821</v>
      </c>
      <c r="GV44">
        <v>0.101709</v>
      </c>
      <c r="GW44">
        <v>23790.2</v>
      </c>
      <c r="GX44">
        <v>22119.1</v>
      </c>
      <c r="GY44">
        <v>26612.2</v>
      </c>
      <c r="GZ44">
        <v>24457.5</v>
      </c>
      <c r="HA44">
        <v>38176.7</v>
      </c>
      <c r="HB44">
        <v>32503.3</v>
      </c>
      <c r="HC44">
        <v>46545.4</v>
      </c>
      <c r="HD44">
        <v>38726.2</v>
      </c>
      <c r="HE44">
        <v>1.8928</v>
      </c>
      <c r="HF44">
        <v>1.8865</v>
      </c>
      <c r="HG44">
        <v>0.138991</v>
      </c>
      <c r="HH44">
        <v>0</v>
      </c>
      <c r="HI44">
        <v>27.7344</v>
      </c>
      <c r="HJ44">
        <v>999.9</v>
      </c>
      <c r="HK44">
        <v>47.3</v>
      </c>
      <c r="HL44">
        <v>32.1</v>
      </c>
      <c r="HM44">
        <v>25.3947</v>
      </c>
      <c r="HN44">
        <v>60.5677</v>
      </c>
      <c r="HO44">
        <v>23.5857</v>
      </c>
      <c r="HP44">
        <v>1</v>
      </c>
      <c r="HQ44">
        <v>0.0915676</v>
      </c>
      <c r="HR44">
        <v>-0.0527288</v>
      </c>
      <c r="HS44">
        <v>20.2808</v>
      </c>
      <c r="HT44">
        <v>5.22178</v>
      </c>
      <c r="HU44">
        <v>11.98</v>
      </c>
      <c r="HV44">
        <v>4.9653</v>
      </c>
      <c r="HW44">
        <v>3.27513</v>
      </c>
      <c r="HX44">
        <v>9999</v>
      </c>
      <c r="HY44">
        <v>9999</v>
      </c>
      <c r="HZ44">
        <v>9999</v>
      </c>
      <c r="IA44">
        <v>526</v>
      </c>
      <c r="IB44">
        <v>1.86397</v>
      </c>
      <c r="IC44">
        <v>1.86015</v>
      </c>
      <c r="ID44">
        <v>1.85837</v>
      </c>
      <c r="IE44">
        <v>1.85974</v>
      </c>
      <c r="IF44">
        <v>1.85989</v>
      </c>
      <c r="IG44">
        <v>1.85836</v>
      </c>
      <c r="IH44">
        <v>1.85745</v>
      </c>
      <c r="II44">
        <v>1.85238</v>
      </c>
      <c r="IJ44">
        <v>0</v>
      </c>
      <c r="IK44">
        <v>0</v>
      </c>
      <c r="IL44">
        <v>0</v>
      </c>
      <c r="IM44">
        <v>0</v>
      </c>
      <c r="IN44" t="s">
        <v>442</v>
      </c>
      <c r="IO44" t="s">
        <v>443</v>
      </c>
      <c r="IP44" t="s">
        <v>444</v>
      </c>
      <c r="IQ44" t="s">
        <v>444</v>
      </c>
      <c r="IR44" t="s">
        <v>444</v>
      </c>
      <c r="IS44" t="s">
        <v>444</v>
      </c>
      <c r="IT44">
        <v>0</v>
      </c>
      <c r="IU44">
        <v>100</v>
      </c>
      <c r="IV44">
        <v>100</v>
      </c>
      <c r="IW44">
        <v>1.27</v>
      </c>
      <c r="IX44">
        <v>0.1966</v>
      </c>
      <c r="IY44">
        <v>0.3971615310492796</v>
      </c>
      <c r="IZ44">
        <v>0.002194383670526158</v>
      </c>
      <c r="JA44">
        <v>-2.614430836048478E-07</v>
      </c>
      <c r="JB44">
        <v>2.831566818974657E-11</v>
      </c>
      <c r="JC44">
        <v>-0.02387284111826243</v>
      </c>
      <c r="JD44">
        <v>-0.004919592197158782</v>
      </c>
      <c r="JE44">
        <v>0.0008186423644796414</v>
      </c>
      <c r="JF44">
        <v>-8.268116151049551E-06</v>
      </c>
      <c r="JG44">
        <v>6</v>
      </c>
      <c r="JH44">
        <v>2002</v>
      </c>
      <c r="JI44">
        <v>0</v>
      </c>
      <c r="JJ44">
        <v>28</v>
      </c>
      <c r="JK44">
        <v>28366555.7</v>
      </c>
      <c r="JL44">
        <v>28366555.7</v>
      </c>
      <c r="JM44">
        <v>1.14746</v>
      </c>
      <c r="JN44">
        <v>2.63916</v>
      </c>
      <c r="JO44">
        <v>1.49658</v>
      </c>
      <c r="JP44">
        <v>2.36694</v>
      </c>
      <c r="JQ44">
        <v>1.54907</v>
      </c>
      <c r="JR44">
        <v>2.38647</v>
      </c>
      <c r="JS44">
        <v>36.6233</v>
      </c>
      <c r="JT44">
        <v>24.1138</v>
      </c>
      <c r="JU44">
        <v>18</v>
      </c>
      <c r="JV44">
        <v>489.715</v>
      </c>
      <c r="JW44">
        <v>500.852</v>
      </c>
      <c r="JX44">
        <v>28.1864</v>
      </c>
      <c r="JY44">
        <v>28.3379</v>
      </c>
      <c r="JZ44">
        <v>30.0008</v>
      </c>
      <c r="KA44">
        <v>28.2716</v>
      </c>
      <c r="KB44">
        <v>28.1884</v>
      </c>
      <c r="KC44">
        <v>23.0775</v>
      </c>
      <c r="KD44">
        <v>19.1996</v>
      </c>
      <c r="KE44">
        <v>100</v>
      </c>
      <c r="KF44">
        <v>28.1789</v>
      </c>
      <c r="KG44">
        <v>420</v>
      </c>
      <c r="KH44">
        <v>21.9439</v>
      </c>
      <c r="KI44">
        <v>101.708</v>
      </c>
      <c r="KJ44">
        <v>93.3634</v>
      </c>
    </row>
    <row r="45" spans="1:296">
      <c r="A45">
        <v>27</v>
      </c>
      <c r="B45">
        <v>1701993451</v>
      </c>
      <c r="C45">
        <v>9803.900000095367</v>
      </c>
      <c r="D45" t="s">
        <v>523</v>
      </c>
      <c r="E45" t="s">
        <v>524</v>
      </c>
      <c r="F45">
        <v>5</v>
      </c>
      <c r="G45" t="s">
        <v>499</v>
      </c>
      <c r="H45">
        <v>1701993443.25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429.3811608990177</v>
      </c>
      <c r="AJ45">
        <v>428.8485030303031</v>
      </c>
      <c r="AK45">
        <v>-0.0001332181473591738</v>
      </c>
      <c r="AL45">
        <v>66.16166031586874</v>
      </c>
      <c r="AM45">
        <f>(AO45 - AN45 + DX45*1E3/(8.314*(DZ45+273.15)) * AQ45/DW45 * AP45) * DW45/(100*DK45) * 1000/(1000 - AO45)</f>
        <v>0</v>
      </c>
      <c r="AN45">
        <v>21.91624724031873</v>
      </c>
      <c r="AO45">
        <v>23.20853333333334</v>
      </c>
      <c r="AP45">
        <v>-5.864550185948904E-06</v>
      </c>
      <c r="AQ45">
        <v>108.7911013241712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437</v>
      </c>
      <c r="AX45">
        <v>0</v>
      </c>
      <c r="AY45">
        <v>0.7</v>
      </c>
      <c r="AZ45">
        <v>0.7</v>
      </c>
      <c r="BA45">
        <f>1-AY45/AZ45</f>
        <v>0</v>
      </c>
      <c r="BB45">
        <v>-1</v>
      </c>
      <c r="BC45" t="s">
        <v>525</v>
      </c>
      <c r="BD45">
        <v>8163.56</v>
      </c>
      <c r="BE45">
        <v>242.19248</v>
      </c>
      <c r="BF45">
        <v>249.4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437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2</v>
      </c>
      <c r="DL45">
        <v>0.5</v>
      </c>
      <c r="DM45" t="s">
        <v>439</v>
      </c>
      <c r="DN45">
        <v>2</v>
      </c>
      <c r="DO45" t="b">
        <v>1</v>
      </c>
      <c r="DP45">
        <v>1701993443.25</v>
      </c>
      <c r="DQ45">
        <v>418.914</v>
      </c>
      <c r="DR45">
        <v>420.0052</v>
      </c>
      <c r="DS45">
        <v>23.20931</v>
      </c>
      <c r="DT45">
        <v>21.91909</v>
      </c>
      <c r="DU45">
        <v>417.6439333333333</v>
      </c>
      <c r="DV45">
        <v>23.01360666666667</v>
      </c>
      <c r="DW45">
        <v>500.0317000000001</v>
      </c>
      <c r="DX45">
        <v>89.44073333333333</v>
      </c>
      <c r="DY45">
        <v>0.1000520933333333</v>
      </c>
      <c r="DZ45">
        <v>29.54495333333333</v>
      </c>
      <c r="EA45">
        <v>29.98348</v>
      </c>
      <c r="EB45">
        <v>999.9000000000002</v>
      </c>
      <c r="EC45">
        <v>0</v>
      </c>
      <c r="ED45">
        <v>0</v>
      </c>
      <c r="EE45">
        <v>9995.125666666665</v>
      </c>
      <c r="EF45">
        <v>0</v>
      </c>
      <c r="EG45">
        <v>12.87670333333333</v>
      </c>
      <c r="EH45">
        <v>-1.091287333333333</v>
      </c>
      <c r="EI45">
        <v>428.8677666666666</v>
      </c>
      <c r="EJ45">
        <v>429.4177333333334</v>
      </c>
      <c r="EK45">
        <v>1.290227666666667</v>
      </c>
      <c r="EL45">
        <v>420.0052</v>
      </c>
      <c r="EM45">
        <v>21.91909</v>
      </c>
      <c r="EN45">
        <v>2.075857333333333</v>
      </c>
      <c r="EO45">
        <v>1.960458</v>
      </c>
      <c r="EP45">
        <v>18.03512666666667</v>
      </c>
      <c r="EQ45">
        <v>17.12853333333333</v>
      </c>
      <c r="ER45">
        <v>1499.998666666667</v>
      </c>
      <c r="ES45">
        <v>0.9729991999999998</v>
      </c>
      <c r="ET45">
        <v>0.02700068333333333</v>
      </c>
      <c r="EU45">
        <v>0</v>
      </c>
      <c r="EV45">
        <v>242.1847</v>
      </c>
      <c r="EW45">
        <v>4.999599999999998</v>
      </c>
      <c r="EX45">
        <v>3715.025</v>
      </c>
      <c r="EY45">
        <v>14076.39333333333</v>
      </c>
      <c r="EZ45">
        <v>39.04139999999999</v>
      </c>
      <c r="FA45">
        <v>40.34979999999999</v>
      </c>
      <c r="FB45">
        <v>39.5038</v>
      </c>
      <c r="FC45">
        <v>39.93726666666665</v>
      </c>
      <c r="FD45">
        <v>40.58719999999998</v>
      </c>
      <c r="FE45">
        <v>1454.634666666666</v>
      </c>
      <c r="FF45">
        <v>40.364</v>
      </c>
      <c r="FG45">
        <v>0</v>
      </c>
      <c r="FH45">
        <v>110.8000001907349</v>
      </c>
      <c r="FI45">
        <v>0</v>
      </c>
      <c r="FJ45">
        <v>242.19248</v>
      </c>
      <c r="FK45">
        <v>-0.5279230792638928</v>
      </c>
      <c r="FL45">
        <v>-10.10307689726307</v>
      </c>
      <c r="FM45">
        <v>3714.9656</v>
      </c>
      <c r="FN45">
        <v>15</v>
      </c>
      <c r="FO45">
        <v>0</v>
      </c>
      <c r="FP45" t="s">
        <v>440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-1.075744756097561</v>
      </c>
      <c r="GC45">
        <v>-0.1510628153310087</v>
      </c>
      <c r="GD45">
        <v>0.04385895305590436</v>
      </c>
      <c r="GE45">
        <v>1</v>
      </c>
      <c r="GF45">
        <v>242.2402941176471</v>
      </c>
      <c r="GG45">
        <v>-0.699251340903469</v>
      </c>
      <c r="GH45">
        <v>0.2300395783608908</v>
      </c>
      <c r="GI45">
        <v>1</v>
      </c>
      <c r="GJ45">
        <v>1.288641707317073</v>
      </c>
      <c r="GK45">
        <v>0.02336780487804924</v>
      </c>
      <c r="GL45">
        <v>0.002445579289386898</v>
      </c>
      <c r="GM45">
        <v>1</v>
      </c>
      <c r="GN45">
        <v>3</v>
      </c>
      <c r="GO45">
        <v>3</v>
      </c>
      <c r="GP45" t="s">
        <v>454</v>
      </c>
      <c r="GQ45">
        <v>3.10298</v>
      </c>
      <c r="GR45">
        <v>2.75809</v>
      </c>
      <c r="GS45">
        <v>0.0867583</v>
      </c>
      <c r="GT45">
        <v>0.0871832</v>
      </c>
      <c r="GU45">
        <v>0.104623</v>
      </c>
      <c r="GV45">
        <v>0.101538</v>
      </c>
      <c r="GW45">
        <v>23783</v>
      </c>
      <c r="GX45">
        <v>22113.6</v>
      </c>
      <c r="GY45">
        <v>26603.2</v>
      </c>
      <c r="GZ45">
        <v>24450.7</v>
      </c>
      <c r="HA45">
        <v>38173.1</v>
      </c>
      <c r="HB45">
        <v>32501.5</v>
      </c>
      <c r="HC45">
        <v>46529.9</v>
      </c>
      <c r="HD45">
        <v>38716.4</v>
      </c>
      <c r="HE45">
        <v>1.89077</v>
      </c>
      <c r="HF45">
        <v>1.88328</v>
      </c>
      <c r="HG45">
        <v>0.133552</v>
      </c>
      <c r="HH45">
        <v>0</v>
      </c>
      <c r="HI45">
        <v>27.8102</v>
      </c>
      <c r="HJ45">
        <v>999.9</v>
      </c>
      <c r="HK45">
        <v>47.5</v>
      </c>
      <c r="HL45">
        <v>32.1</v>
      </c>
      <c r="HM45">
        <v>25.5048</v>
      </c>
      <c r="HN45">
        <v>61.1577</v>
      </c>
      <c r="HO45">
        <v>23.5337</v>
      </c>
      <c r="HP45">
        <v>1</v>
      </c>
      <c r="HQ45">
        <v>0.106425</v>
      </c>
      <c r="HR45">
        <v>-0.0899346</v>
      </c>
      <c r="HS45">
        <v>20.2809</v>
      </c>
      <c r="HT45">
        <v>5.22208</v>
      </c>
      <c r="HU45">
        <v>11.98</v>
      </c>
      <c r="HV45">
        <v>4.96535</v>
      </c>
      <c r="HW45">
        <v>3.27515</v>
      </c>
      <c r="HX45">
        <v>9999</v>
      </c>
      <c r="HY45">
        <v>9999</v>
      </c>
      <c r="HZ45">
        <v>9999</v>
      </c>
      <c r="IA45">
        <v>526</v>
      </c>
      <c r="IB45">
        <v>1.86401</v>
      </c>
      <c r="IC45">
        <v>1.86007</v>
      </c>
      <c r="ID45">
        <v>1.85837</v>
      </c>
      <c r="IE45">
        <v>1.85974</v>
      </c>
      <c r="IF45">
        <v>1.85987</v>
      </c>
      <c r="IG45">
        <v>1.85836</v>
      </c>
      <c r="IH45">
        <v>1.85744</v>
      </c>
      <c r="II45">
        <v>1.85238</v>
      </c>
      <c r="IJ45">
        <v>0</v>
      </c>
      <c r="IK45">
        <v>0</v>
      </c>
      <c r="IL45">
        <v>0</v>
      </c>
      <c r="IM45">
        <v>0</v>
      </c>
      <c r="IN45" t="s">
        <v>442</v>
      </c>
      <c r="IO45" t="s">
        <v>443</v>
      </c>
      <c r="IP45" t="s">
        <v>444</v>
      </c>
      <c r="IQ45" t="s">
        <v>444</v>
      </c>
      <c r="IR45" t="s">
        <v>444</v>
      </c>
      <c r="IS45" t="s">
        <v>444</v>
      </c>
      <c r="IT45">
        <v>0</v>
      </c>
      <c r="IU45">
        <v>100</v>
      </c>
      <c r="IV45">
        <v>100</v>
      </c>
      <c r="IW45">
        <v>1.27</v>
      </c>
      <c r="IX45">
        <v>0.1957</v>
      </c>
      <c r="IY45">
        <v>0.3971615310492796</v>
      </c>
      <c r="IZ45">
        <v>0.002194383670526158</v>
      </c>
      <c r="JA45">
        <v>-2.614430836048478E-07</v>
      </c>
      <c r="JB45">
        <v>2.831566818974657E-11</v>
      </c>
      <c r="JC45">
        <v>-0.02387284111826243</v>
      </c>
      <c r="JD45">
        <v>-0.004919592197158782</v>
      </c>
      <c r="JE45">
        <v>0.0008186423644796414</v>
      </c>
      <c r="JF45">
        <v>-8.268116151049551E-06</v>
      </c>
      <c r="JG45">
        <v>6</v>
      </c>
      <c r="JH45">
        <v>2002</v>
      </c>
      <c r="JI45">
        <v>0</v>
      </c>
      <c r="JJ45">
        <v>28</v>
      </c>
      <c r="JK45">
        <v>28366557.5</v>
      </c>
      <c r="JL45">
        <v>28366557.5</v>
      </c>
      <c r="JM45">
        <v>1.14746</v>
      </c>
      <c r="JN45">
        <v>2.6416</v>
      </c>
      <c r="JO45">
        <v>1.49658</v>
      </c>
      <c r="JP45">
        <v>2.36694</v>
      </c>
      <c r="JQ45">
        <v>1.54907</v>
      </c>
      <c r="JR45">
        <v>2.38403</v>
      </c>
      <c r="JS45">
        <v>36.6943</v>
      </c>
      <c r="JT45">
        <v>24.1138</v>
      </c>
      <c r="JU45">
        <v>18</v>
      </c>
      <c r="JV45">
        <v>490.284</v>
      </c>
      <c r="JW45">
        <v>500.736</v>
      </c>
      <c r="JX45">
        <v>28.101</v>
      </c>
      <c r="JY45">
        <v>28.527</v>
      </c>
      <c r="JZ45">
        <v>30.0007</v>
      </c>
      <c r="KA45">
        <v>28.4983</v>
      </c>
      <c r="KB45">
        <v>28.4243</v>
      </c>
      <c r="KC45">
        <v>23.0697</v>
      </c>
      <c r="KD45">
        <v>19.1996</v>
      </c>
      <c r="KE45">
        <v>100</v>
      </c>
      <c r="KF45">
        <v>28.1147</v>
      </c>
      <c r="KG45">
        <v>420</v>
      </c>
      <c r="KH45">
        <v>21.9675</v>
      </c>
      <c r="KI45">
        <v>101.674</v>
      </c>
      <c r="KJ45">
        <v>93.33880000000001</v>
      </c>
    </row>
    <row r="46" spans="1:296">
      <c r="A46">
        <v>28</v>
      </c>
      <c r="B46">
        <v>1701993812.6</v>
      </c>
      <c r="C46">
        <v>10165.5</v>
      </c>
      <c r="D46" t="s">
        <v>526</v>
      </c>
      <c r="E46" t="s">
        <v>527</v>
      </c>
      <c r="F46">
        <v>5</v>
      </c>
      <c r="G46" t="s">
        <v>499</v>
      </c>
      <c r="H46">
        <v>1701993804.849999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430.6055151428265</v>
      </c>
      <c r="AJ46">
        <v>430.6680484848486</v>
      </c>
      <c r="AK46">
        <v>0.001029877837756792</v>
      </c>
      <c r="AL46">
        <v>66.16166031586874</v>
      </c>
      <c r="AM46">
        <f>(AO46 - AN46 + DX46*1E3/(8.314*(DZ46+273.15)) * AQ46/DW46 * AP46) * DW46/(100*DK46) * 1000/(1000 - AO46)</f>
        <v>0</v>
      </c>
      <c r="AN46">
        <v>24.6332669720648</v>
      </c>
      <c r="AO46">
        <v>26.63410545454544</v>
      </c>
      <c r="AP46">
        <v>-1.139800028711473E-05</v>
      </c>
      <c r="AQ46">
        <v>108.7911013241712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437</v>
      </c>
      <c r="AX46">
        <v>0</v>
      </c>
      <c r="AY46">
        <v>0.7</v>
      </c>
      <c r="AZ46">
        <v>0.7</v>
      </c>
      <c r="BA46">
        <f>1-AY46/AZ46</f>
        <v>0</v>
      </c>
      <c r="BB46">
        <v>-1</v>
      </c>
      <c r="BC46" t="s">
        <v>528</v>
      </c>
      <c r="BD46">
        <v>8158.02</v>
      </c>
      <c r="BE46">
        <v>236.7647307692308</v>
      </c>
      <c r="BF46">
        <v>244.04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437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2</v>
      </c>
      <c r="DL46">
        <v>0.5</v>
      </c>
      <c r="DM46" t="s">
        <v>439</v>
      </c>
      <c r="DN46">
        <v>2</v>
      </c>
      <c r="DO46" t="b">
        <v>1</v>
      </c>
      <c r="DP46">
        <v>1701993804.849999</v>
      </c>
      <c r="DQ46">
        <v>419.1484</v>
      </c>
      <c r="DR46">
        <v>419.9892</v>
      </c>
      <c r="DS46">
        <v>26.64066333333333</v>
      </c>
      <c r="DT46">
        <v>24.63367</v>
      </c>
      <c r="DU46">
        <v>417.8779999999999</v>
      </c>
      <c r="DV46">
        <v>26.37647333333333</v>
      </c>
      <c r="DW46">
        <v>500.0210333333334</v>
      </c>
      <c r="DX46">
        <v>89.45311000000001</v>
      </c>
      <c r="DY46">
        <v>0.09999981999999999</v>
      </c>
      <c r="DZ46">
        <v>35.85889666666666</v>
      </c>
      <c r="EA46">
        <v>35.95164666666667</v>
      </c>
      <c r="EB46">
        <v>999.9000000000002</v>
      </c>
      <c r="EC46">
        <v>0</v>
      </c>
      <c r="ED46">
        <v>0</v>
      </c>
      <c r="EE46">
        <v>10004.07833333333</v>
      </c>
      <c r="EF46">
        <v>0</v>
      </c>
      <c r="EG46">
        <v>12.90118666666667</v>
      </c>
      <c r="EH46">
        <v>-0.8407358666666667</v>
      </c>
      <c r="EI46">
        <v>430.6204666666666</v>
      </c>
      <c r="EJ46">
        <v>430.5965333333333</v>
      </c>
      <c r="EK46">
        <v>2.006999</v>
      </c>
      <c r="EL46">
        <v>419.9892</v>
      </c>
      <c r="EM46">
        <v>24.63367</v>
      </c>
      <c r="EN46">
        <v>2.38309</v>
      </c>
      <c r="EO46">
        <v>2.203557</v>
      </c>
      <c r="EP46">
        <v>20.24932</v>
      </c>
      <c r="EQ46">
        <v>18.98820333333333</v>
      </c>
      <c r="ER46">
        <v>1499.984000000001</v>
      </c>
      <c r="ES46">
        <v>0.9729928333333333</v>
      </c>
      <c r="ET46">
        <v>0.02700708666666666</v>
      </c>
      <c r="EU46">
        <v>0</v>
      </c>
      <c r="EV46">
        <v>236.7790000000001</v>
      </c>
      <c r="EW46">
        <v>4.999599999999998</v>
      </c>
      <c r="EX46">
        <v>3646.208333333334</v>
      </c>
      <c r="EY46">
        <v>14076.22666666667</v>
      </c>
      <c r="EZ46">
        <v>39.87259999999999</v>
      </c>
      <c r="FA46">
        <v>40.96849999999998</v>
      </c>
      <c r="FB46">
        <v>40.2915</v>
      </c>
      <c r="FC46">
        <v>40.68936666666666</v>
      </c>
      <c r="FD46">
        <v>42.10799999999999</v>
      </c>
      <c r="FE46">
        <v>1454.612</v>
      </c>
      <c r="FF46">
        <v>40.37900000000002</v>
      </c>
      <c r="FG46">
        <v>0</v>
      </c>
      <c r="FH46">
        <v>361</v>
      </c>
      <c r="FI46">
        <v>0</v>
      </c>
      <c r="FJ46">
        <v>236.7647307692308</v>
      </c>
      <c r="FK46">
        <v>-0.6348375993259257</v>
      </c>
      <c r="FL46">
        <v>-7.374017088083951</v>
      </c>
      <c r="FM46">
        <v>3646.141923076922</v>
      </c>
      <c r="FN46">
        <v>15</v>
      </c>
      <c r="FO46">
        <v>0</v>
      </c>
      <c r="FP46" t="s">
        <v>440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-0.8328142926829271</v>
      </c>
      <c r="GC46">
        <v>-0.07267501045296199</v>
      </c>
      <c r="GD46">
        <v>0.03843860492077984</v>
      </c>
      <c r="GE46">
        <v>1</v>
      </c>
      <c r="GF46">
        <v>236.786</v>
      </c>
      <c r="GG46">
        <v>-0.1972498076585365</v>
      </c>
      <c r="GH46">
        <v>0.2294692084944261</v>
      </c>
      <c r="GI46">
        <v>1</v>
      </c>
      <c r="GJ46">
        <v>2.010091219512195</v>
      </c>
      <c r="GK46">
        <v>-0.05808439024390658</v>
      </c>
      <c r="GL46">
        <v>0.005918482087504111</v>
      </c>
      <c r="GM46">
        <v>1</v>
      </c>
      <c r="GN46">
        <v>3</v>
      </c>
      <c r="GO46">
        <v>3</v>
      </c>
      <c r="GP46" t="s">
        <v>454</v>
      </c>
      <c r="GQ46">
        <v>3.10368</v>
      </c>
      <c r="GR46">
        <v>2.75823</v>
      </c>
      <c r="GS46">
        <v>0.08668380000000001</v>
      </c>
      <c r="GT46">
        <v>0.0870629</v>
      </c>
      <c r="GU46">
        <v>0.114871</v>
      </c>
      <c r="GV46">
        <v>0.109992</v>
      </c>
      <c r="GW46">
        <v>23754</v>
      </c>
      <c r="GX46">
        <v>22090.2</v>
      </c>
      <c r="GY46">
        <v>26571.2</v>
      </c>
      <c r="GZ46">
        <v>24424.7</v>
      </c>
      <c r="HA46">
        <v>37689</v>
      </c>
      <c r="HB46">
        <v>32160.7</v>
      </c>
      <c r="HC46">
        <v>46474.1</v>
      </c>
      <c r="HD46">
        <v>38675</v>
      </c>
      <c r="HE46">
        <v>1.88412</v>
      </c>
      <c r="HF46">
        <v>1.87528</v>
      </c>
      <c r="HG46">
        <v>0.249278</v>
      </c>
      <c r="HH46">
        <v>0</v>
      </c>
      <c r="HI46">
        <v>31.9274</v>
      </c>
      <c r="HJ46">
        <v>999.9</v>
      </c>
      <c r="HK46">
        <v>47.7</v>
      </c>
      <c r="HL46">
        <v>32</v>
      </c>
      <c r="HM46">
        <v>25.4601</v>
      </c>
      <c r="HN46">
        <v>60.3432</v>
      </c>
      <c r="HO46">
        <v>23.3494</v>
      </c>
      <c r="HP46">
        <v>1</v>
      </c>
      <c r="HQ46">
        <v>0.170612</v>
      </c>
      <c r="HR46">
        <v>-2.27127</v>
      </c>
      <c r="HS46">
        <v>20.2651</v>
      </c>
      <c r="HT46">
        <v>5.21729</v>
      </c>
      <c r="HU46">
        <v>11.98</v>
      </c>
      <c r="HV46">
        <v>4.9658</v>
      </c>
      <c r="HW46">
        <v>3.27513</v>
      </c>
      <c r="HX46">
        <v>9999</v>
      </c>
      <c r="HY46">
        <v>9999</v>
      </c>
      <c r="HZ46">
        <v>9999</v>
      </c>
      <c r="IA46">
        <v>526.1</v>
      </c>
      <c r="IB46">
        <v>1.864</v>
      </c>
      <c r="IC46">
        <v>1.86012</v>
      </c>
      <c r="ID46">
        <v>1.85837</v>
      </c>
      <c r="IE46">
        <v>1.85974</v>
      </c>
      <c r="IF46">
        <v>1.85989</v>
      </c>
      <c r="IG46">
        <v>1.85837</v>
      </c>
      <c r="IH46">
        <v>1.85745</v>
      </c>
      <c r="II46">
        <v>1.85239</v>
      </c>
      <c r="IJ46">
        <v>0</v>
      </c>
      <c r="IK46">
        <v>0</v>
      </c>
      <c r="IL46">
        <v>0</v>
      </c>
      <c r="IM46">
        <v>0</v>
      </c>
      <c r="IN46" t="s">
        <v>442</v>
      </c>
      <c r="IO46" t="s">
        <v>443</v>
      </c>
      <c r="IP46" t="s">
        <v>444</v>
      </c>
      <c r="IQ46" t="s">
        <v>444</v>
      </c>
      <c r="IR46" t="s">
        <v>444</v>
      </c>
      <c r="IS46" t="s">
        <v>444</v>
      </c>
      <c r="IT46">
        <v>0</v>
      </c>
      <c r="IU46">
        <v>100</v>
      </c>
      <c r="IV46">
        <v>100</v>
      </c>
      <c r="IW46">
        <v>1.271</v>
      </c>
      <c r="IX46">
        <v>0.264</v>
      </c>
      <c r="IY46">
        <v>0.3971615310492796</v>
      </c>
      <c r="IZ46">
        <v>0.002194383670526158</v>
      </c>
      <c r="JA46">
        <v>-2.614430836048478E-07</v>
      </c>
      <c r="JB46">
        <v>2.831566818974657E-11</v>
      </c>
      <c r="JC46">
        <v>-0.02387284111826243</v>
      </c>
      <c r="JD46">
        <v>-0.004919592197158782</v>
      </c>
      <c r="JE46">
        <v>0.0008186423644796414</v>
      </c>
      <c r="JF46">
        <v>-8.268116151049551E-06</v>
      </c>
      <c r="JG46">
        <v>6</v>
      </c>
      <c r="JH46">
        <v>2002</v>
      </c>
      <c r="JI46">
        <v>0</v>
      </c>
      <c r="JJ46">
        <v>28</v>
      </c>
      <c r="JK46">
        <v>28366563.5</v>
      </c>
      <c r="JL46">
        <v>28366563.5</v>
      </c>
      <c r="JM46">
        <v>1.15112</v>
      </c>
      <c r="JN46">
        <v>2.62451</v>
      </c>
      <c r="JO46">
        <v>1.49658</v>
      </c>
      <c r="JP46">
        <v>2.36816</v>
      </c>
      <c r="JQ46">
        <v>1.54907</v>
      </c>
      <c r="JR46">
        <v>2.49023</v>
      </c>
      <c r="JS46">
        <v>36.9794</v>
      </c>
      <c r="JT46">
        <v>24.1138</v>
      </c>
      <c r="JU46">
        <v>18</v>
      </c>
      <c r="JV46">
        <v>492.164</v>
      </c>
      <c r="JW46">
        <v>501.617</v>
      </c>
      <c r="JX46">
        <v>36.0822</v>
      </c>
      <c r="JY46">
        <v>29.3848</v>
      </c>
      <c r="JZ46">
        <v>30.0011</v>
      </c>
      <c r="KA46">
        <v>29.2517</v>
      </c>
      <c r="KB46">
        <v>29.1534</v>
      </c>
      <c r="KC46">
        <v>23.1395</v>
      </c>
      <c r="KD46">
        <v>0</v>
      </c>
      <c r="KE46">
        <v>100</v>
      </c>
      <c r="KF46">
        <v>36.0882</v>
      </c>
      <c r="KG46">
        <v>420</v>
      </c>
      <c r="KH46">
        <v>25.4827</v>
      </c>
      <c r="KI46">
        <v>101.552</v>
      </c>
      <c r="KJ46">
        <v>93.2393</v>
      </c>
    </row>
    <row r="47" spans="1:296">
      <c r="A47">
        <v>29</v>
      </c>
      <c r="B47">
        <v>1701993890.6</v>
      </c>
      <c r="C47">
        <v>10243.5</v>
      </c>
      <c r="D47" t="s">
        <v>529</v>
      </c>
      <c r="E47" t="s">
        <v>530</v>
      </c>
      <c r="F47">
        <v>5</v>
      </c>
      <c r="G47" t="s">
        <v>499</v>
      </c>
      <c r="H47">
        <v>1701993882.599999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430.6567803132215</v>
      </c>
      <c r="AJ47">
        <v>430.6331939393938</v>
      </c>
      <c r="AK47">
        <v>-0.001131105942850239</v>
      </c>
      <c r="AL47">
        <v>66.16166031586874</v>
      </c>
      <c r="AM47">
        <f>(AO47 - AN47 + DX47*1E3/(8.314*(DZ47+273.15)) * AQ47/DW47 * AP47) * DW47/(100*DK47) * 1000/(1000 - AO47)</f>
        <v>0</v>
      </c>
      <c r="AN47">
        <v>24.62179441537195</v>
      </c>
      <c r="AO47">
        <v>26.55391575757577</v>
      </c>
      <c r="AP47">
        <v>-6.094157766279958E-05</v>
      </c>
      <c r="AQ47">
        <v>108.7911013241712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437</v>
      </c>
      <c r="AX47">
        <v>0</v>
      </c>
      <c r="AY47">
        <v>0.7</v>
      </c>
      <c r="AZ47">
        <v>0.7</v>
      </c>
      <c r="BA47">
        <f>1-AY47/AZ47</f>
        <v>0</v>
      </c>
      <c r="BB47">
        <v>-1</v>
      </c>
      <c r="BC47" t="s">
        <v>531</v>
      </c>
      <c r="BD47">
        <v>8156.81</v>
      </c>
      <c r="BE47">
        <v>235.93892</v>
      </c>
      <c r="BF47">
        <v>243.35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437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2</v>
      </c>
      <c r="DL47">
        <v>0.5</v>
      </c>
      <c r="DM47" t="s">
        <v>439</v>
      </c>
      <c r="DN47">
        <v>2</v>
      </c>
      <c r="DO47" t="b">
        <v>1</v>
      </c>
      <c r="DP47">
        <v>1701993882.599999</v>
      </c>
      <c r="DQ47">
        <v>419.2047419354839</v>
      </c>
      <c r="DR47">
        <v>420.0156129032258</v>
      </c>
      <c r="DS47">
        <v>26.56582903225807</v>
      </c>
      <c r="DT47">
        <v>24.62240322580645</v>
      </c>
      <c r="DU47">
        <v>417.934064516129</v>
      </c>
      <c r="DV47">
        <v>26.30319032258065</v>
      </c>
      <c r="DW47">
        <v>500.0107741935483</v>
      </c>
      <c r="DX47">
        <v>89.45863870967743</v>
      </c>
      <c r="DY47">
        <v>0.09997781612903225</v>
      </c>
      <c r="DZ47">
        <v>35.82373548387096</v>
      </c>
      <c r="EA47">
        <v>36.02357419354839</v>
      </c>
      <c r="EB47">
        <v>999.9000000000003</v>
      </c>
      <c r="EC47">
        <v>0</v>
      </c>
      <c r="ED47">
        <v>0</v>
      </c>
      <c r="EE47">
        <v>10002.67935483871</v>
      </c>
      <c r="EF47">
        <v>0</v>
      </c>
      <c r="EG47">
        <v>12.89052903225807</v>
      </c>
      <c r="EH47">
        <v>-0.8108845161290322</v>
      </c>
      <c r="EI47">
        <v>430.6452903225808</v>
      </c>
      <c r="EJ47">
        <v>430.6184838709677</v>
      </c>
      <c r="EK47">
        <v>1.943439032258065</v>
      </c>
      <c r="EL47">
        <v>420.0156129032258</v>
      </c>
      <c r="EM47">
        <v>24.62240322580645</v>
      </c>
      <c r="EN47">
        <v>2.376543548387096</v>
      </c>
      <c r="EO47">
        <v>2.202685806451613</v>
      </c>
      <c r="EP47">
        <v>20.20481935483871</v>
      </c>
      <c r="EQ47">
        <v>18.98186129032258</v>
      </c>
      <c r="ER47">
        <v>1499.986774193548</v>
      </c>
      <c r="ES47">
        <v>0.9729944838709678</v>
      </c>
      <c r="ET47">
        <v>0.02700555161290322</v>
      </c>
      <c r="EU47">
        <v>0</v>
      </c>
      <c r="EV47">
        <v>235.9302258064516</v>
      </c>
      <c r="EW47">
        <v>4.999599999999997</v>
      </c>
      <c r="EX47">
        <v>3637.294193548387</v>
      </c>
      <c r="EY47">
        <v>14076.27419354838</v>
      </c>
      <c r="EZ47">
        <v>40.0744193548387</v>
      </c>
      <c r="FA47">
        <v>41.15499999999999</v>
      </c>
      <c r="FB47">
        <v>40.33445161290321</v>
      </c>
      <c r="FC47">
        <v>40.85254838709675</v>
      </c>
      <c r="FD47">
        <v>42.23161290322579</v>
      </c>
      <c r="FE47">
        <v>1454.616774193548</v>
      </c>
      <c r="FF47">
        <v>40.36999999999998</v>
      </c>
      <c r="FG47">
        <v>0</v>
      </c>
      <c r="FH47">
        <v>77.20000004768372</v>
      </c>
      <c r="FI47">
        <v>0</v>
      </c>
      <c r="FJ47">
        <v>235.93892</v>
      </c>
      <c r="FK47">
        <v>-0.6122307690955199</v>
      </c>
      <c r="FL47">
        <v>-4.143846167887079</v>
      </c>
      <c r="FM47">
        <v>3637.2096</v>
      </c>
      <c r="FN47">
        <v>15</v>
      </c>
      <c r="FO47">
        <v>0</v>
      </c>
      <c r="FP47" t="s">
        <v>440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-0.7963378249999999</v>
      </c>
      <c r="GC47">
        <v>-0.2379243489681037</v>
      </c>
      <c r="GD47">
        <v>0.03899242810847223</v>
      </c>
      <c r="GE47">
        <v>1</v>
      </c>
      <c r="GF47">
        <v>235.9734117647059</v>
      </c>
      <c r="GG47">
        <v>-0.7795874715308849</v>
      </c>
      <c r="GH47">
        <v>0.210273367960272</v>
      </c>
      <c r="GI47">
        <v>1</v>
      </c>
      <c r="GJ47">
        <v>1.95010975</v>
      </c>
      <c r="GK47">
        <v>-0.1124254784240186</v>
      </c>
      <c r="GL47">
        <v>0.01124670362539621</v>
      </c>
      <c r="GM47">
        <v>0</v>
      </c>
      <c r="GN47">
        <v>2</v>
      </c>
      <c r="GO47">
        <v>3</v>
      </c>
      <c r="GP47" t="s">
        <v>441</v>
      </c>
      <c r="GQ47">
        <v>3.10376</v>
      </c>
      <c r="GR47">
        <v>2.75807</v>
      </c>
      <c r="GS47">
        <v>0.0866532</v>
      </c>
      <c r="GT47">
        <v>0.0870254</v>
      </c>
      <c r="GU47">
        <v>0.114595</v>
      </c>
      <c r="GV47">
        <v>0.109914</v>
      </c>
      <c r="GW47">
        <v>23748</v>
      </c>
      <c r="GX47">
        <v>22085.4</v>
      </c>
      <c r="GY47">
        <v>26564.2</v>
      </c>
      <c r="GZ47">
        <v>24419.1</v>
      </c>
      <c r="HA47">
        <v>37692</v>
      </c>
      <c r="HB47">
        <v>32157.1</v>
      </c>
      <c r="HC47">
        <v>46462.4</v>
      </c>
      <c r="HD47">
        <v>38667</v>
      </c>
      <c r="HE47">
        <v>1.8821</v>
      </c>
      <c r="HF47">
        <v>1.87255</v>
      </c>
      <c r="HG47">
        <v>0.232495</v>
      </c>
      <c r="HH47">
        <v>0</v>
      </c>
      <c r="HI47">
        <v>32.2643</v>
      </c>
      <c r="HJ47">
        <v>999.9</v>
      </c>
      <c r="HK47">
        <v>47.7</v>
      </c>
      <c r="HL47">
        <v>32.1</v>
      </c>
      <c r="HM47">
        <v>25.6053</v>
      </c>
      <c r="HN47">
        <v>60.1932</v>
      </c>
      <c r="HO47">
        <v>23.105</v>
      </c>
      <c r="HP47">
        <v>1</v>
      </c>
      <c r="HQ47">
        <v>0.183821</v>
      </c>
      <c r="HR47">
        <v>-2.16117</v>
      </c>
      <c r="HS47">
        <v>20.2671</v>
      </c>
      <c r="HT47">
        <v>5.21939</v>
      </c>
      <c r="HU47">
        <v>11.98</v>
      </c>
      <c r="HV47">
        <v>4.9645</v>
      </c>
      <c r="HW47">
        <v>3.27523</v>
      </c>
      <c r="HX47">
        <v>9999</v>
      </c>
      <c r="HY47">
        <v>9999</v>
      </c>
      <c r="HZ47">
        <v>9999</v>
      </c>
      <c r="IA47">
        <v>526.1</v>
      </c>
      <c r="IB47">
        <v>1.86401</v>
      </c>
      <c r="IC47">
        <v>1.86013</v>
      </c>
      <c r="ID47">
        <v>1.85837</v>
      </c>
      <c r="IE47">
        <v>1.85974</v>
      </c>
      <c r="IF47">
        <v>1.85989</v>
      </c>
      <c r="IG47">
        <v>1.85837</v>
      </c>
      <c r="IH47">
        <v>1.85745</v>
      </c>
      <c r="II47">
        <v>1.85242</v>
      </c>
      <c r="IJ47">
        <v>0</v>
      </c>
      <c r="IK47">
        <v>0</v>
      </c>
      <c r="IL47">
        <v>0</v>
      </c>
      <c r="IM47">
        <v>0</v>
      </c>
      <c r="IN47" t="s">
        <v>442</v>
      </c>
      <c r="IO47" t="s">
        <v>443</v>
      </c>
      <c r="IP47" t="s">
        <v>444</v>
      </c>
      <c r="IQ47" t="s">
        <v>444</v>
      </c>
      <c r="IR47" t="s">
        <v>444</v>
      </c>
      <c r="IS47" t="s">
        <v>444</v>
      </c>
      <c r="IT47">
        <v>0</v>
      </c>
      <c r="IU47">
        <v>100</v>
      </c>
      <c r="IV47">
        <v>100</v>
      </c>
      <c r="IW47">
        <v>1.271</v>
      </c>
      <c r="IX47">
        <v>0.2623</v>
      </c>
      <c r="IY47">
        <v>0.3971615310492796</v>
      </c>
      <c r="IZ47">
        <v>0.002194383670526158</v>
      </c>
      <c r="JA47">
        <v>-2.614430836048478E-07</v>
      </c>
      <c r="JB47">
        <v>2.831566818974657E-11</v>
      </c>
      <c r="JC47">
        <v>-0.02387284111826243</v>
      </c>
      <c r="JD47">
        <v>-0.004919592197158782</v>
      </c>
      <c r="JE47">
        <v>0.0008186423644796414</v>
      </c>
      <c r="JF47">
        <v>-8.268116151049551E-06</v>
      </c>
      <c r="JG47">
        <v>6</v>
      </c>
      <c r="JH47">
        <v>2002</v>
      </c>
      <c r="JI47">
        <v>0</v>
      </c>
      <c r="JJ47">
        <v>28</v>
      </c>
      <c r="JK47">
        <v>28366564.8</v>
      </c>
      <c r="JL47">
        <v>28366564.8</v>
      </c>
      <c r="JM47">
        <v>1.15112</v>
      </c>
      <c r="JN47">
        <v>2.62939</v>
      </c>
      <c r="JO47">
        <v>1.49658</v>
      </c>
      <c r="JP47">
        <v>2.36816</v>
      </c>
      <c r="JQ47">
        <v>1.54907</v>
      </c>
      <c r="JR47">
        <v>2.43774</v>
      </c>
      <c r="JS47">
        <v>37.027</v>
      </c>
      <c r="JT47">
        <v>24.105</v>
      </c>
      <c r="JU47">
        <v>18</v>
      </c>
      <c r="JV47">
        <v>492.303</v>
      </c>
      <c r="JW47">
        <v>501.261</v>
      </c>
      <c r="JX47">
        <v>35.9854</v>
      </c>
      <c r="JY47">
        <v>29.5562</v>
      </c>
      <c r="JZ47">
        <v>30.0008</v>
      </c>
      <c r="KA47">
        <v>29.4267</v>
      </c>
      <c r="KB47">
        <v>29.3268</v>
      </c>
      <c r="KC47">
        <v>23.1369</v>
      </c>
      <c r="KD47">
        <v>0</v>
      </c>
      <c r="KE47">
        <v>100</v>
      </c>
      <c r="KF47">
        <v>35.9729</v>
      </c>
      <c r="KG47">
        <v>420</v>
      </c>
      <c r="KH47">
        <v>25.4827</v>
      </c>
      <c r="KI47">
        <v>101.526</v>
      </c>
      <c r="KJ47">
        <v>93.2191</v>
      </c>
    </row>
    <row r="48" spans="1:296">
      <c r="A48">
        <v>30</v>
      </c>
      <c r="B48">
        <v>1701993985.1</v>
      </c>
      <c r="C48">
        <v>10338</v>
      </c>
      <c r="D48" t="s">
        <v>532</v>
      </c>
      <c r="E48" t="s">
        <v>533</v>
      </c>
      <c r="F48">
        <v>5</v>
      </c>
      <c r="G48" t="s">
        <v>499</v>
      </c>
      <c r="H48">
        <v>1701993977.349999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430.6020887304585</v>
      </c>
      <c r="AJ48">
        <v>430.6615454545453</v>
      </c>
      <c r="AK48">
        <v>0.03599818972183536</v>
      </c>
      <c r="AL48">
        <v>66.16166031586874</v>
      </c>
      <c r="AM48">
        <f>(AO48 - AN48 + DX48*1E3/(8.314*(DZ48+273.15)) * AQ48/DW48 * AP48) * DW48/(100*DK48) * 1000/(1000 - AO48)</f>
        <v>0</v>
      </c>
      <c r="AN48">
        <v>24.62347185266607</v>
      </c>
      <c r="AO48">
        <v>26.45215636363636</v>
      </c>
      <c r="AP48">
        <v>-3.836900765242973E-05</v>
      </c>
      <c r="AQ48">
        <v>108.7911013241712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437</v>
      </c>
      <c r="AX48">
        <v>0</v>
      </c>
      <c r="AY48">
        <v>0.7</v>
      </c>
      <c r="AZ48">
        <v>0.7</v>
      </c>
      <c r="BA48">
        <f>1-AY48/AZ48</f>
        <v>0</v>
      </c>
      <c r="BB48">
        <v>-1</v>
      </c>
      <c r="BC48" t="s">
        <v>534</v>
      </c>
      <c r="BD48">
        <v>8156.76</v>
      </c>
      <c r="BE48">
        <v>234.89908</v>
      </c>
      <c r="BF48">
        <v>241.94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437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2</v>
      </c>
      <c r="DL48">
        <v>0.5</v>
      </c>
      <c r="DM48" t="s">
        <v>439</v>
      </c>
      <c r="DN48">
        <v>2</v>
      </c>
      <c r="DO48" t="b">
        <v>1</v>
      </c>
      <c r="DP48">
        <v>1701993977.349999</v>
      </c>
      <c r="DQ48">
        <v>419.2089333333333</v>
      </c>
      <c r="DR48">
        <v>420.0104999999999</v>
      </c>
      <c r="DS48">
        <v>26.46268</v>
      </c>
      <c r="DT48">
        <v>24.62195666666667</v>
      </c>
      <c r="DU48">
        <v>417.9382333333333</v>
      </c>
      <c r="DV48">
        <v>26.20215</v>
      </c>
      <c r="DW48">
        <v>500.0372333333333</v>
      </c>
      <c r="DX48">
        <v>89.46411333333334</v>
      </c>
      <c r="DY48">
        <v>0.09999180666666667</v>
      </c>
      <c r="DZ48">
        <v>35.72218</v>
      </c>
      <c r="EA48">
        <v>36.00901</v>
      </c>
      <c r="EB48">
        <v>999.9000000000002</v>
      </c>
      <c r="EC48">
        <v>0</v>
      </c>
      <c r="ED48">
        <v>0</v>
      </c>
      <c r="EE48">
        <v>10005.936</v>
      </c>
      <c r="EF48">
        <v>0</v>
      </c>
      <c r="EG48">
        <v>12.91773333333333</v>
      </c>
      <c r="EH48">
        <v>-0.8016479666666665</v>
      </c>
      <c r="EI48">
        <v>430.6039333333334</v>
      </c>
      <c r="EJ48">
        <v>430.6132</v>
      </c>
      <c r="EK48">
        <v>1.840709</v>
      </c>
      <c r="EL48">
        <v>420.0104999999999</v>
      </c>
      <c r="EM48">
        <v>24.62195666666667</v>
      </c>
      <c r="EN48">
        <v>2.36746</v>
      </c>
      <c r="EO48">
        <v>2.202782333333333</v>
      </c>
      <c r="EP48">
        <v>20.1429</v>
      </c>
      <c r="EQ48">
        <v>18.98256333333334</v>
      </c>
      <c r="ER48">
        <v>1499.981333333333</v>
      </c>
      <c r="ES48">
        <v>0.9729960666666668</v>
      </c>
      <c r="ET48">
        <v>0.02700400333333332</v>
      </c>
      <c r="EU48">
        <v>0</v>
      </c>
      <c r="EV48">
        <v>234.9023333333334</v>
      </c>
      <c r="EW48">
        <v>4.999599999999998</v>
      </c>
      <c r="EX48">
        <v>3627.021666666666</v>
      </c>
      <c r="EY48">
        <v>14076.19666666666</v>
      </c>
      <c r="EZ48">
        <v>40.29979999999999</v>
      </c>
      <c r="FA48">
        <v>41.37913333333333</v>
      </c>
      <c r="FB48">
        <v>40.65386666666665</v>
      </c>
      <c r="FC48">
        <v>41.04146666666666</v>
      </c>
      <c r="FD48">
        <v>42.38733333333333</v>
      </c>
      <c r="FE48">
        <v>1454.611333333334</v>
      </c>
      <c r="FF48">
        <v>40.36999999999998</v>
      </c>
      <c r="FG48">
        <v>0</v>
      </c>
      <c r="FH48">
        <v>93.79999995231628</v>
      </c>
      <c r="FI48">
        <v>0</v>
      </c>
      <c r="FJ48">
        <v>234.89908</v>
      </c>
      <c r="FK48">
        <v>-1.259538468432876</v>
      </c>
      <c r="FL48">
        <v>-7.065384645658661</v>
      </c>
      <c r="FM48">
        <v>3627.033600000001</v>
      </c>
      <c r="FN48">
        <v>15</v>
      </c>
      <c r="FO48">
        <v>0</v>
      </c>
      <c r="FP48" t="s">
        <v>440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-0.8045892439024389</v>
      </c>
      <c r="GC48">
        <v>-0.03059057142857122</v>
      </c>
      <c r="GD48">
        <v>0.03487109669792623</v>
      </c>
      <c r="GE48">
        <v>1</v>
      </c>
      <c r="GF48">
        <v>234.9252647058823</v>
      </c>
      <c r="GG48">
        <v>-0.6370206289955446</v>
      </c>
      <c r="GH48">
        <v>0.2100281926206606</v>
      </c>
      <c r="GI48">
        <v>1</v>
      </c>
      <c r="GJ48">
        <v>1.844307073170732</v>
      </c>
      <c r="GK48">
        <v>-0.0852909407665491</v>
      </c>
      <c r="GL48">
        <v>0.00854094335450656</v>
      </c>
      <c r="GM48">
        <v>1</v>
      </c>
      <c r="GN48">
        <v>3</v>
      </c>
      <c r="GO48">
        <v>3</v>
      </c>
      <c r="GP48" t="s">
        <v>454</v>
      </c>
      <c r="GQ48">
        <v>3.10372</v>
      </c>
      <c r="GR48">
        <v>2.75811</v>
      </c>
      <c r="GS48">
        <v>0.0866262</v>
      </c>
      <c r="GT48">
        <v>0.086995</v>
      </c>
      <c r="GU48">
        <v>0.114254</v>
      </c>
      <c r="GV48">
        <v>0.109894</v>
      </c>
      <c r="GW48">
        <v>23741.9</v>
      </c>
      <c r="GX48">
        <v>22080.9</v>
      </c>
      <c r="GY48">
        <v>26557.1</v>
      </c>
      <c r="GZ48">
        <v>24413.8</v>
      </c>
      <c r="HA48">
        <v>37697.5</v>
      </c>
      <c r="HB48">
        <v>32152.7</v>
      </c>
      <c r="HC48">
        <v>46450.4</v>
      </c>
      <c r="HD48">
        <v>38660.4</v>
      </c>
      <c r="HE48">
        <v>1.8801</v>
      </c>
      <c r="HF48">
        <v>1.87033</v>
      </c>
      <c r="HG48">
        <v>0.218675</v>
      </c>
      <c r="HH48">
        <v>0</v>
      </c>
      <c r="HI48">
        <v>32.4615</v>
      </c>
      <c r="HJ48">
        <v>999.9</v>
      </c>
      <c r="HK48">
        <v>47.7</v>
      </c>
      <c r="HL48">
        <v>32.1</v>
      </c>
      <c r="HM48">
        <v>25.6068</v>
      </c>
      <c r="HN48">
        <v>60.2932</v>
      </c>
      <c r="HO48">
        <v>23.0609</v>
      </c>
      <c r="HP48">
        <v>1</v>
      </c>
      <c r="HQ48">
        <v>0.195889</v>
      </c>
      <c r="HR48">
        <v>-2.17173</v>
      </c>
      <c r="HS48">
        <v>20.2667</v>
      </c>
      <c r="HT48">
        <v>5.21864</v>
      </c>
      <c r="HU48">
        <v>11.98</v>
      </c>
      <c r="HV48">
        <v>4.96545</v>
      </c>
      <c r="HW48">
        <v>3.27518</v>
      </c>
      <c r="HX48">
        <v>9999</v>
      </c>
      <c r="HY48">
        <v>9999</v>
      </c>
      <c r="HZ48">
        <v>9999</v>
      </c>
      <c r="IA48">
        <v>526.1</v>
      </c>
      <c r="IB48">
        <v>1.86401</v>
      </c>
      <c r="IC48">
        <v>1.86013</v>
      </c>
      <c r="ID48">
        <v>1.85838</v>
      </c>
      <c r="IE48">
        <v>1.85975</v>
      </c>
      <c r="IF48">
        <v>1.85989</v>
      </c>
      <c r="IG48">
        <v>1.85837</v>
      </c>
      <c r="IH48">
        <v>1.85745</v>
      </c>
      <c r="II48">
        <v>1.85242</v>
      </c>
      <c r="IJ48">
        <v>0</v>
      </c>
      <c r="IK48">
        <v>0</v>
      </c>
      <c r="IL48">
        <v>0</v>
      </c>
      <c r="IM48">
        <v>0</v>
      </c>
      <c r="IN48" t="s">
        <v>442</v>
      </c>
      <c r="IO48" t="s">
        <v>443</v>
      </c>
      <c r="IP48" t="s">
        <v>444</v>
      </c>
      <c r="IQ48" t="s">
        <v>444</v>
      </c>
      <c r="IR48" t="s">
        <v>444</v>
      </c>
      <c r="IS48" t="s">
        <v>444</v>
      </c>
      <c r="IT48">
        <v>0</v>
      </c>
      <c r="IU48">
        <v>100</v>
      </c>
      <c r="IV48">
        <v>100</v>
      </c>
      <c r="IW48">
        <v>1.271</v>
      </c>
      <c r="IX48">
        <v>0.2603</v>
      </c>
      <c r="IY48">
        <v>0.3971615310492796</v>
      </c>
      <c r="IZ48">
        <v>0.002194383670526158</v>
      </c>
      <c r="JA48">
        <v>-2.614430836048478E-07</v>
      </c>
      <c r="JB48">
        <v>2.831566818974657E-11</v>
      </c>
      <c r="JC48">
        <v>-0.02387284111826243</v>
      </c>
      <c r="JD48">
        <v>-0.004919592197158782</v>
      </c>
      <c r="JE48">
        <v>0.0008186423644796414</v>
      </c>
      <c r="JF48">
        <v>-8.268116151049551E-06</v>
      </c>
      <c r="JG48">
        <v>6</v>
      </c>
      <c r="JH48">
        <v>2002</v>
      </c>
      <c r="JI48">
        <v>0</v>
      </c>
      <c r="JJ48">
        <v>28</v>
      </c>
      <c r="JK48">
        <v>28366566.4</v>
      </c>
      <c r="JL48">
        <v>28366566.4</v>
      </c>
      <c r="JM48">
        <v>1.15112</v>
      </c>
      <c r="JN48">
        <v>2.62451</v>
      </c>
      <c r="JO48">
        <v>1.49658</v>
      </c>
      <c r="JP48">
        <v>2.36938</v>
      </c>
      <c r="JQ48">
        <v>1.54907</v>
      </c>
      <c r="JR48">
        <v>2.44019</v>
      </c>
      <c r="JS48">
        <v>37.0747</v>
      </c>
      <c r="JT48">
        <v>24.105</v>
      </c>
      <c r="JU48">
        <v>18</v>
      </c>
      <c r="JV48">
        <v>492.465</v>
      </c>
      <c r="JW48">
        <v>501.316</v>
      </c>
      <c r="JX48">
        <v>35.7418</v>
      </c>
      <c r="JY48">
        <v>29.7014</v>
      </c>
      <c r="JZ48">
        <v>30.0006</v>
      </c>
      <c r="KA48">
        <v>29.6033</v>
      </c>
      <c r="KB48">
        <v>29.51</v>
      </c>
      <c r="KC48">
        <v>23.1365</v>
      </c>
      <c r="KD48">
        <v>0</v>
      </c>
      <c r="KE48">
        <v>100</v>
      </c>
      <c r="KF48">
        <v>35.7425</v>
      </c>
      <c r="KG48">
        <v>420</v>
      </c>
      <c r="KH48">
        <v>25.4827</v>
      </c>
      <c r="KI48">
        <v>101.5</v>
      </c>
      <c r="KJ48">
        <v>93.2017</v>
      </c>
    </row>
    <row r="49" spans="1:296">
      <c r="A49">
        <v>31</v>
      </c>
      <c r="B49">
        <v>1701994457.6</v>
      </c>
      <c r="C49">
        <v>10810.5</v>
      </c>
      <c r="D49" t="s">
        <v>535</v>
      </c>
      <c r="E49" t="s">
        <v>536</v>
      </c>
      <c r="F49">
        <v>5</v>
      </c>
      <c r="G49" t="s">
        <v>499</v>
      </c>
      <c r="H49">
        <v>1701994449.849999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430.5962363240188</v>
      </c>
      <c r="AJ49">
        <v>431.1991636363634</v>
      </c>
      <c r="AK49">
        <v>-0.0001059455939001489</v>
      </c>
      <c r="AL49">
        <v>66.16166031586874</v>
      </c>
      <c r="AM49">
        <f>(AO49 - AN49 + DX49*1E3/(8.314*(DZ49+273.15)) * AQ49/DW49 * AP49) * DW49/(100*DK49) * 1000/(1000 - AO49)</f>
        <v>0</v>
      </c>
      <c r="AN49">
        <v>24.624859649677</v>
      </c>
      <c r="AO49">
        <v>27.29032363636361</v>
      </c>
      <c r="AP49">
        <v>2.634769003940706E-06</v>
      </c>
      <c r="AQ49">
        <v>108.7911013241712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437</v>
      </c>
      <c r="AX49">
        <v>0</v>
      </c>
      <c r="AY49">
        <v>0.7</v>
      </c>
      <c r="AZ49">
        <v>0.7</v>
      </c>
      <c r="BA49">
        <f>1-AY49/AZ49</f>
        <v>0</v>
      </c>
      <c r="BB49">
        <v>-1</v>
      </c>
      <c r="BC49" t="s">
        <v>537</v>
      </c>
      <c r="BD49">
        <v>8149.47</v>
      </c>
      <c r="BE49">
        <v>237.1948</v>
      </c>
      <c r="BF49">
        <v>243.19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437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2</v>
      </c>
      <c r="DL49">
        <v>0.5</v>
      </c>
      <c r="DM49" t="s">
        <v>439</v>
      </c>
      <c r="DN49">
        <v>2</v>
      </c>
      <c r="DO49" t="b">
        <v>1</v>
      </c>
      <c r="DP49">
        <v>1701994449.849999</v>
      </c>
      <c r="DQ49">
        <v>419.4570333333333</v>
      </c>
      <c r="DR49">
        <v>420.0100333333333</v>
      </c>
      <c r="DS49">
        <v>27.28691</v>
      </c>
      <c r="DT49">
        <v>24.62353333333333</v>
      </c>
      <c r="DU49">
        <v>418.1858333333334</v>
      </c>
      <c r="DV49">
        <v>27.00935666666667</v>
      </c>
      <c r="DW49">
        <v>500.0039333333334</v>
      </c>
      <c r="DX49">
        <v>89.46967333333333</v>
      </c>
      <c r="DY49">
        <v>0.09999436999999999</v>
      </c>
      <c r="DZ49">
        <v>41.95936333333334</v>
      </c>
      <c r="EA49">
        <v>41.91737333333334</v>
      </c>
      <c r="EB49">
        <v>999.9000000000002</v>
      </c>
      <c r="EC49">
        <v>0</v>
      </c>
      <c r="ED49">
        <v>0</v>
      </c>
      <c r="EE49">
        <v>9996.033666666666</v>
      </c>
      <c r="EF49">
        <v>0</v>
      </c>
      <c r="EG49">
        <v>12.88197333333333</v>
      </c>
      <c r="EH49">
        <v>-0.5530232666666667</v>
      </c>
      <c r="EI49">
        <v>431.2238666666666</v>
      </c>
      <c r="EJ49">
        <v>430.6131666666667</v>
      </c>
      <c r="EK49">
        <v>2.663371</v>
      </c>
      <c r="EL49">
        <v>420.0100333333333</v>
      </c>
      <c r="EM49">
        <v>24.62353333333333</v>
      </c>
      <c r="EN49">
        <v>2.441350333333334</v>
      </c>
      <c r="EO49">
        <v>2.20306</v>
      </c>
      <c r="EP49">
        <v>20.6407</v>
      </c>
      <c r="EQ49">
        <v>18.98457666666667</v>
      </c>
      <c r="ER49">
        <v>1499.977333333333</v>
      </c>
      <c r="ES49">
        <v>0.9730015333333332</v>
      </c>
      <c r="ET49">
        <v>0.02699841333333333</v>
      </c>
      <c r="EU49">
        <v>0</v>
      </c>
      <c r="EV49">
        <v>237.2071000000001</v>
      </c>
      <c r="EW49">
        <v>4.999599999999998</v>
      </c>
      <c r="EX49">
        <v>3673.994333333334</v>
      </c>
      <c r="EY49">
        <v>14076.21</v>
      </c>
      <c r="EZ49">
        <v>41.40179999999999</v>
      </c>
      <c r="FA49">
        <v>42.21849999999998</v>
      </c>
      <c r="FB49">
        <v>41.50606666666666</v>
      </c>
      <c r="FC49">
        <v>42.00176666666665</v>
      </c>
      <c r="FD49">
        <v>44.10816666666666</v>
      </c>
      <c r="FE49">
        <v>1454.617333333333</v>
      </c>
      <c r="FF49">
        <v>40.35999999999999</v>
      </c>
      <c r="FG49">
        <v>0</v>
      </c>
      <c r="FH49">
        <v>472</v>
      </c>
      <c r="FI49">
        <v>0</v>
      </c>
      <c r="FJ49">
        <v>237.1948</v>
      </c>
      <c r="FK49">
        <v>-0.1483846055534902</v>
      </c>
      <c r="FL49">
        <v>5.946923037665178</v>
      </c>
      <c r="FM49">
        <v>3674.118</v>
      </c>
      <c r="FN49">
        <v>15</v>
      </c>
      <c r="FO49">
        <v>0</v>
      </c>
      <c r="FP49" t="s">
        <v>440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-0.5470283170731707</v>
      </c>
      <c r="GC49">
        <v>0.02126299651567926</v>
      </c>
      <c r="GD49">
        <v>0.03755599957035803</v>
      </c>
      <c r="GE49">
        <v>1</v>
      </c>
      <c r="GF49">
        <v>237.2036470588235</v>
      </c>
      <c r="GG49">
        <v>0.1383346095223084</v>
      </c>
      <c r="GH49">
        <v>0.2140972679377473</v>
      </c>
      <c r="GI49">
        <v>1</v>
      </c>
      <c r="GJ49">
        <v>2.664751707317073</v>
      </c>
      <c r="GK49">
        <v>-0.01162912891986468</v>
      </c>
      <c r="GL49">
        <v>0.002880590981403219</v>
      </c>
      <c r="GM49">
        <v>1</v>
      </c>
      <c r="GN49">
        <v>3</v>
      </c>
      <c r="GO49">
        <v>3</v>
      </c>
      <c r="GP49" t="s">
        <v>454</v>
      </c>
      <c r="GQ49">
        <v>3.10369</v>
      </c>
      <c r="GR49">
        <v>2.75802</v>
      </c>
      <c r="GS49">
        <v>0.0865021</v>
      </c>
      <c r="GT49">
        <v>0.0868328</v>
      </c>
      <c r="GU49">
        <v>0.116533</v>
      </c>
      <c r="GV49">
        <v>0.109713</v>
      </c>
      <c r="GW49">
        <v>23715.2</v>
      </c>
      <c r="GX49">
        <v>22063.4</v>
      </c>
      <c r="GY49">
        <v>26526.3</v>
      </c>
      <c r="GZ49">
        <v>24393.3</v>
      </c>
      <c r="HA49">
        <v>37560</v>
      </c>
      <c r="HB49">
        <v>32136.6</v>
      </c>
      <c r="HC49">
        <v>46397.6</v>
      </c>
      <c r="HD49">
        <v>38631.6</v>
      </c>
      <c r="HE49">
        <v>1.8733</v>
      </c>
      <c r="HF49">
        <v>1.85728</v>
      </c>
      <c r="HG49">
        <v>0.314582</v>
      </c>
      <c r="HH49">
        <v>0</v>
      </c>
      <c r="HI49">
        <v>36.899</v>
      </c>
      <c r="HJ49">
        <v>999.9</v>
      </c>
      <c r="HK49">
        <v>47.6</v>
      </c>
      <c r="HL49">
        <v>32.2</v>
      </c>
      <c r="HM49">
        <v>25.6943</v>
      </c>
      <c r="HN49">
        <v>60.4032</v>
      </c>
      <c r="HO49">
        <v>23.0008</v>
      </c>
      <c r="HP49">
        <v>1</v>
      </c>
      <c r="HQ49">
        <v>0.260348</v>
      </c>
      <c r="HR49">
        <v>-4.57002</v>
      </c>
      <c r="HS49">
        <v>20.2232</v>
      </c>
      <c r="HT49">
        <v>5.21744</v>
      </c>
      <c r="HU49">
        <v>11.9804</v>
      </c>
      <c r="HV49">
        <v>4.96515</v>
      </c>
      <c r="HW49">
        <v>3.27535</v>
      </c>
      <c r="HX49">
        <v>9999</v>
      </c>
      <c r="HY49">
        <v>9999</v>
      </c>
      <c r="HZ49">
        <v>9999</v>
      </c>
      <c r="IA49">
        <v>526.3</v>
      </c>
      <c r="IB49">
        <v>1.86401</v>
      </c>
      <c r="IC49">
        <v>1.86016</v>
      </c>
      <c r="ID49">
        <v>1.85838</v>
      </c>
      <c r="IE49">
        <v>1.85978</v>
      </c>
      <c r="IF49">
        <v>1.85989</v>
      </c>
      <c r="IG49">
        <v>1.85837</v>
      </c>
      <c r="IH49">
        <v>1.85745</v>
      </c>
      <c r="II49">
        <v>1.85242</v>
      </c>
      <c r="IJ49">
        <v>0</v>
      </c>
      <c r="IK49">
        <v>0</v>
      </c>
      <c r="IL49">
        <v>0</v>
      </c>
      <c r="IM49">
        <v>0</v>
      </c>
      <c r="IN49" t="s">
        <v>442</v>
      </c>
      <c r="IO49" t="s">
        <v>443</v>
      </c>
      <c r="IP49" t="s">
        <v>444</v>
      </c>
      <c r="IQ49" t="s">
        <v>444</v>
      </c>
      <c r="IR49" t="s">
        <v>444</v>
      </c>
      <c r="IS49" t="s">
        <v>444</v>
      </c>
      <c r="IT49">
        <v>0</v>
      </c>
      <c r="IU49">
        <v>100</v>
      </c>
      <c r="IV49">
        <v>100</v>
      </c>
      <c r="IW49">
        <v>1.272</v>
      </c>
      <c r="IX49">
        <v>0.2776</v>
      </c>
      <c r="IY49">
        <v>0.3971615310492796</v>
      </c>
      <c r="IZ49">
        <v>0.002194383670526158</v>
      </c>
      <c r="JA49">
        <v>-2.614430836048478E-07</v>
      </c>
      <c r="JB49">
        <v>2.831566818974657E-11</v>
      </c>
      <c r="JC49">
        <v>-0.02387284111826243</v>
      </c>
      <c r="JD49">
        <v>-0.004919592197158782</v>
      </c>
      <c r="JE49">
        <v>0.0008186423644796414</v>
      </c>
      <c r="JF49">
        <v>-8.268116151049551E-06</v>
      </c>
      <c r="JG49">
        <v>6</v>
      </c>
      <c r="JH49">
        <v>2002</v>
      </c>
      <c r="JI49">
        <v>0</v>
      </c>
      <c r="JJ49">
        <v>28</v>
      </c>
      <c r="JK49">
        <v>28366574.3</v>
      </c>
      <c r="JL49">
        <v>28366574.3</v>
      </c>
      <c r="JM49">
        <v>1.15112</v>
      </c>
      <c r="JN49">
        <v>2.63428</v>
      </c>
      <c r="JO49">
        <v>1.49658</v>
      </c>
      <c r="JP49">
        <v>2.36694</v>
      </c>
      <c r="JQ49">
        <v>1.54907</v>
      </c>
      <c r="JR49">
        <v>2.41455</v>
      </c>
      <c r="JS49">
        <v>37.3858</v>
      </c>
      <c r="JT49">
        <v>24.07</v>
      </c>
      <c r="JU49">
        <v>18</v>
      </c>
      <c r="JV49">
        <v>494.074</v>
      </c>
      <c r="JW49">
        <v>498.687</v>
      </c>
      <c r="JX49">
        <v>44.2714</v>
      </c>
      <c r="JY49">
        <v>30.5134</v>
      </c>
      <c r="JZ49">
        <v>30.0008</v>
      </c>
      <c r="KA49">
        <v>30.3496</v>
      </c>
      <c r="KB49">
        <v>30.2434</v>
      </c>
      <c r="KC49">
        <v>23.1447</v>
      </c>
      <c r="KD49">
        <v>0</v>
      </c>
      <c r="KE49">
        <v>100</v>
      </c>
      <c r="KF49">
        <v>44.3064</v>
      </c>
      <c r="KG49">
        <v>420</v>
      </c>
      <c r="KH49">
        <v>25.4827</v>
      </c>
      <c r="KI49">
        <v>101.383</v>
      </c>
      <c r="KJ49">
        <v>93.12869999999999</v>
      </c>
    </row>
    <row r="50" spans="1:296">
      <c r="A50">
        <v>32</v>
      </c>
      <c r="B50">
        <v>1701994538.6</v>
      </c>
      <c r="C50">
        <v>10891.5</v>
      </c>
      <c r="D50" t="s">
        <v>538</v>
      </c>
      <c r="E50" t="s">
        <v>539</v>
      </c>
      <c r="F50">
        <v>5</v>
      </c>
      <c r="G50" t="s">
        <v>499</v>
      </c>
      <c r="H50">
        <v>1701994530.599999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430.5271835444386</v>
      </c>
      <c r="AJ50">
        <v>431.1943333333332</v>
      </c>
      <c r="AK50">
        <v>0.002575349277439635</v>
      </c>
      <c r="AL50">
        <v>66.16166031586874</v>
      </c>
      <c r="AM50">
        <f>(AO50 - AN50 + DX50*1E3/(8.314*(DZ50+273.15)) * AQ50/DW50 * AP50) * DW50/(100*DK50) * 1000/(1000 - AO50)</f>
        <v>0</v>
      </c>
      <c r="AN50">
        <v>24.62469648937925</v>
      </c>
      <c r="AO50">
        <v>27.26933272727273</v>
      </c>
      <c r="AP50">
        <v>-1.724707668756886E-06</v>
      </c>
      <c r="AQ50">
        <v>108.7911013241712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437</v>
      </c>
      <c r="AX50">
        <v>0</v>
      </c>
      <c r="AY50">
        <v>0.7</v>
      </c>
      <c r="AZ50">
        <v>0.7</v>
      </c>
      <c r="BA50">
        <f>1-AY50/AZ50</f>
        <v>0</v>
      </c>
      <c r="BB50">
        <v>-1</v>
      </c>
      <c r="BC50" t="s">
        <v>540</v>
      </c>
      <c r="BD50">
        <v>8146.66</v>
      </c>
      <c r="BE50">
        <v>237.6677692307692</v>
      </c>
      <c r="BF50">
        <v>243.37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437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2</v>
      </c>
      <c r="DL50">
        <v>0.5</v>
      </c>
      <c r="DM50" t="s">
        <v>439</v>
      </c>
      <c r="DN50">
        <v>2</v>
      </c>
      <c r="DO50" t="b">
        <v>1</v>
      </c>
      <c r="DP50">
        <v>1701994530.599999</v>
      </c>
      <c r="DQ50">
        <v>419.4682258064516</v>
      </c>
      <c r="DR50">
        <v>420.0077419354839</v>
      </c>
      <c r="DS50">
        <v>27.2739064516129</v>
      </c>
      <c r="DT50">
        <v>24.62587096774193</v>
      </c>
      <c r="DU50">
        <v>418.197064516129</v>
      </c>
      <c r="DV50">
        <v>26.99663870967742</v>
      </c>
      <c r="DW50">
        <v>500.0200645161291</v>
      </c>
      <c r="DX50">
        <v>89.47035483870967</v>
      </c>
      <c r="DY50">
        <v>0.1000315161290323</v>
      </c>
      <c r="DZ50">
        <v>42.02275161290324</v>
      </c>
      <c r="EA50">
        <v>42.00991612903226</v>
      </c>
      <c r="EB50">
        <v>999.9000000000003</v>
      </c>
      <c r="EC50">
        <v>0</v>
      </c>
      <c r="ED50">
        <v>0</v>
      </c>
      <c r="EE50">
        <v>9997.582258064516</v>
      </c>
      <c r="EF50">
        <v>0</v>
      </c>
      <c r="EG50">
        <v>12.87921935483871</v>
      </c>
      <c r="EH50">
        <v>-0.5397318387096774</v>
      </c>
      <c r="EI50">
        <v>431.2295483870968</v>
      </c>
      <c r="EJ50">
        <v>430.6121290322579</v>
      </c>
      <c r="EK50">
        <v>2.648040645161291</v>
      </c>
      <c r="EL50">
        <v>420.0077419354839</v>
      </c>
      <c r="EM50">
        <v>24.62587096774193</v>
      </c>
      <c r="EN50">
        <v>2.440205806451613</v>
      </c>
      <c r="EO50">
        <v>2.203284838709677</v>
      </c>
      <c r="EP50">
        <v>20.63308709677419</v>
      </c>
      <c r="EQ50">
        <v>18.98621935483871</v>
      </c>
      <c r="ER50">
        <v>1499.976129032258</v>
      </c>
      <c r="ES50">
        <v>0.9730029999999996</v>
      </c>
      <c r="ET50">
        <v>0.0269967</v>
      </c>
      <c r="EU50">
        <v>0</v>
      </c>
      <c r="EV50">
        <v>237.6439677419355</v>
      </c>
      <c r="EW50">
        <v>4.999599999999997</v>
      </c>
      <c r="EX50">
        <v>3683.781290322581</v>
      </c>
      <c r="EY50">
        <v>14076.2</v>
      </c>
      <c r="EZ50">
        <v>41.58248387096774</v>
      </c>
      <c r="FA50">
        <v>42.37093548387097</v>
      </c>
      <c r="FB50">
        <v>41.7658387096774</v>
      </c>
      <c r="FC50">
        <v>42.11061290322578</v>
      </c>
      <c r="FD50">
        <v>44.14477419354836</v>
      </c>
      <c r="FE50">
        <v>1454.616129032258</v>
      </c>
      <c r="FF50">
        <v>40.35999999999998</v>
      </c>
      <c r="FG50">
        <v>0</v>
      </c>
      <c r="FH50">
        <v>80.20000004768372</v>
      </c>
      <c r="FI50">
        <v>0</v>
      </c>
      <c r="FJ50">
        <v>237.6677692307692</v>
      </c>
      <c r="FK50">
        <v>0.5101538363076503</v>
      </c>
      <c r="FL50">
        <v>3.607179493640842</v>
      </c>
      <c r="FM50">
        <v>3683.823461538461</v>
      </c>
      <c r="FN50">
        <v>15</v>
      </c>
      <c r="FO50">
        <v>0</v>
      </c>
      <c r="FP50" t="s">
        <v>440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-0.5431922</v>
      </c>
      <c r="GC50">
        <v>0.07546669418386366</v>
      </c>
      <c r="GD50">
        <v>0.0411232545193106</v>
      </c>
      <c r="GE50">
        <v>1</v>
      </c>
      <c r="GF50">
        <v>237.6388529411765</v>
      </c>
      <c r="GG50">
        <v>0.5248128296243983</v>
      </c>
      <c r="GH50">
        <v>0.1921946213902712</v>
      </c>
      <c r="GI50">
        <v>1</v>
      </c>
      <c r="GJ50">
        <v>2.65210425</v>
      </c>
      <c r="GK50">
        <v>-0.06781024390244179</v>
      </c>
      <c r="GL50">
        <v>0.006915601885410984</v>
      </c>
      <c r="GM50">
        <v>1</v>
      </c>
      <c r="GN50">
        <v>3</v>
      </c>
      <c r="GO50">
        <v>3</v>
      </c>
      <c r="GP50" t="s">
        <v>454</v>
      </c>
      <c r="GQ50">
        <v>3.10371</v>
      </c>
      <c r="GR50">
        <v>2.75802</v>
      </c>
      <c r="GS50">
        <v>0.08647630000000001</v>
      </c>
      <c r="GT50">
        <v>0.0868148</v>
      </c>
      <c r="GU50">
        <v>0.116432</v>
      </c>
      <c r="GV50">
        <v>0.109678</v>
      </c>
      <c r="GW50">
        <v>23711.3</v>
      </c>
      <c r="GX50">
        <v>22060.6</v>
      </c>
      <c r="GY50">
        <v>26521.7</v>
      </c>
      <c r="GZ50">
        <v>24390.3</v>
      </c>
      <c r="HA50">
        <v>37558.4</v>
      </c>
      <c r="HB50">
        <v>32134.5</v>
      </c>
      <c r="HC50">
        <v>46389.7</v>
      </c>
      <c r="HD50">
        <v>38627.2</v>
      </c>
      <c r="HE50">
        <v>1.87205</v>
      </c>
      <c r="HF50">
        <v>1.85557</v>
      </c>
      <c r="HG50">
        <v>0.301879</v>
      </c>
      <c r="HH50">
        <v>0</v>
      </c>
      <c r="HI50">
        <v>37.1708</v>
      </c>
      <c r="HJ50">
        <v>999.9</v>
      </c>
      <c r="HK50">
        <v>47.6</v>
      </c>
      <c r="HL50">
        <v>32.2</v>
      </c>
      <c r="HM50">
        <v>25.6934</v>
      </c>
      <c r="HN50">
        <v>60.4632</v>
      </c>
      <c r="HO50">
        <v>23.0168</v>
      </c>
      <c r="HP50">
        <v>1</v>
      </c>
      <c r="HQ50">
        <v>0.268867</v>
      </c>
      <c r="HR50">
        <v>-4.39509</v>
      </c>
      <c r="HS50">
        <v>20.2281</v>
      </c>
      <c r="HT50">
        <v>5.22178</v>
      </c>
      <c r="HU50">
        <v>11.9804</v>
      </c>
      <c r="HV50">
        <v>4.9643</v>
      </c>
      <c r="HW50">
        <v>3.27553</v>
      </c>
      <c r="HX50">
        <v>9999</v>
      </c>
      <c r="HY50">
        <v>9999</v>
      </c>
      <c r="HZ50">
        <v>9999</v>
      </c>
      <c r="IA50">
        <v>526.3</v>
      </c>
      <c r="IB50">
        <v>1.86401</v>
      </c>
      <c r="IC50">
        <v>1.86012</v>
      </c>
      <c r="ID50">
        <v>1.8584</v>
      </c>
      <c r="IE50">
        <v>1.8598</v>
      </c>
      <c r="IF50">
        <v>1.85989</v>
      </c>
      <c r="IG50">
        <v>1.85838</v>
      </c>
      <c r="IH50">
        <v>1.85745</v>
      </c>
      <c r="II50">
        <v>1.85242</v>
      </c>
      <c r="IJ50">
        <v>0</v>
      </c>
      <c r="IK50">
        <v>0</v>
      </c>
      <c r="IL50">
        <v>0</v>
      </c>
      <c r="IM50">
        <v>0</v>
      </c>
      <c r="IN50" t="s">
        <v>442</v>
      </c>
      <c r="IO50" t="s">
        <v>443</v>
      </c>
      <c r="IP50" t="s">
        <v>444</v>
      </c>
      <c r="IQ50" t="s">
        <v>444</v>
      </c>
      <c r="IR50" t="s">
        <v>444</v>
      </c>
      <c r="IS50" t="s">
        <v>444</v>
      </c>
      <c r="IT50">
        <v>0</v>
      </c>
      <c r="IU50">
        <v>100</v>
      </c>
      <c r="IV50">
        <v>100</v>
      </c>
      <c r="IW50">
        <v>1.271</v>
      </c>
      <c r="IX50">
        <v>0.2772</v>
      </c>
      <c r="IY50">
        <v>0.3971615310492796</v>
      </c>
      <c r="IZ50">
        <v>0.002194383670526158</v>
      </c>
      <c r="JA50">
        <v>-2.614430836048478E-07</v>
      </c>
      <c r="JB50">
        <v>2.831566818974657E-11</v>
      </c>
      <c r="JC50">
        <v>-0.02387284111826243</v>
      </c>
      <c r="JD50">
        <v>-0.004919592197158782</v>
      </c>
      <c r="JE50">
        <v>0.0008186423644796414</v>
      </c>
      <c r="JF50">
        <v>-8.268116151049551E-06</v>
      </c>
      <c r="JG50">
        <v>6</v>
      </c>
      <c r="JH50">
        <v>2002</v>
      </c>
      <c r="JI50">
        <v>0</v>
      </c>
      <c r="JJ50">
        <v>28</v>
      </c>
      <c r="JK50">
        <v>28366575.6</v>
      </c>
      <c r="JL50">
        <v>28366575.6</v>
      </c>
      <c r="JM50">
        <v>1.15112</v>
      </c>
      <c r="JN50">
        <v>2.62329</v>
      </c>
      <c r="JO50">
        <v>1.49658</v>
      </c>
      <c r="JP50">
        <v>2.36816</v>
      </c>
      <c r="JQ50">
        <v>1.54907</v>
      </c>
      <c r="JR50">
        <v>2.48169</v>
      </c>
      <c r="JS50">
        <v>37.4338</v>
      </c>
      <c r="JT50">
        <v>24.0875</v>
      </c>
      <c r="JU50">
        <v>18</v>
      </c>
      <c r="JV50">
        <v>494.265</v>
      </c>
      <c r="JW50">
        <v>498.577</v>
      </c>
      <c r="JX50">
        <v>44.282</v>
      </c>
      <c r="JY50">
        <v>30.6298</v>
      </c>
      <c r="JZ50">
        <v>30.0006</v>
      </c>
      <c r="KA50">
        <v>30.474</v>
      </c>
      <c r="KB50">
        <v>30.3682</v>
      </c>
      <c r="KC50">
        <v>23.1418</v>
      </c>
      <c r="KD50">
        <v>0</v>
      </c>
      <c r="KE50">
        <v>100</v>
      </c>
      <c r="KF50">
        <v>44.2817</v>
      </c>
      <c r="KG50">
        <v>420</v>
      </c>
      <c r="KH50">
        <v>25.4827</v>
      </c>
      <c r="KI50">
        <v>101.366</v>
      </c>
      <c r="KJ50">
        <v>93.1178</v>
      </c>
    </row>
    <row r="51" spans="1:296">
      <c r="A51">
        <v>33</v>
      </c>
      <c r="B51">
        <v>1701994671.1</v>
      </c>
      <c r="C51">
        <v>11024</v>
      </c>
      <c r="D51" t="s">
        <v>541</v>
      </c>
      <c r="E51" t="s">
        <v>542</v>
      </c>
      <c r="F51">
        <v>5</v>
      </c>
      <c r="G51" t="s">
        <v>499</v>
      </c>
      <c r="H51">
        <v>1701994663.349999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430.5747775877484</v>
      </c>
      <c r="AJ51">
        <v>431.2134363636363</v>
      </c>
      <c r="AK51">
        <v>-4.181353410634468E-05</v>
      </c>
      <c r="AL51">
        <v>66.16166031586874</v>
      </c>
      <c r="AM51">
        <f>(AO51 - AN51 + DX51*1E3/(8.314*(DZ51+273.15)) * AQ51/DW51 * AP51) * DW51/(100*DK51) * 1000/(1000 - AO51)</f>
        <v>0</v>
      </c>
      <c r="AN51">
        <v>24.63961095859061</v>
      </c>
      <c r="AO51">
        <v>27.23154060606062</v>
      </c>
      <c r="AP51">
        <v>-1.545046212071568E-06</v>
      </c>
      <c r="AQ51">
        <v>108.7911013241712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437</v>
      </c>
      <c r="AX51">
        <v>0</v>
      </c>
      <c r="AY51">
        <v>0.7</v>
      </c>
      <c r="AZ51">
        <v>0.7</v>
      </c>
      <c r="BA51">
        <f>1-AY51/AZ51</f>
        <v>0</v>
      </c>
      <c r="BB51">
        <v>-1</v>
      </c>
      <c r="BC51" t="s">
        <v>543</v>
      </c>
      <c r="BD51">
        <v>8146.29</v>
      </c>
      <c r="BE51">
        <v>237.7938076923077</v>
      </c>
      <c r="BF51">
        <v>242.63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437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2</v>
      </c>
      <c r="DL51">
        <v>0.5</v>
      </c>
      <c r="DM51" t="s">
        <v>439</v>
      </c>
      <c r="DN51">
        <v>2</v>
      </c>
      <c r="DO51" t="b">
        <v>1</v>
      </c>
      <c r="DP51">
        <v>1701994663.349999</v>
      </c>
      <c r="DQ51">
        <v>419.4893000000001</v>
      </c>
      <c r="DR51">
        <v>420.0104666666666</v>
      </c>
      <c r="DS51">
        <v>27.23234333333334</v>
      </c>
      <c r="DT51">
        <v>24.63949666666667</v>
      </c>
      <c r="DU51">
        <v>418.2182</v>
      </c>
      <c r="DV51">
        <v>26.95592666666666</v>
      </c>
      <c r="DW51">
        <v>500.0214</v>
      </c>
      <c r="DX51">
        <v>89.47598333333332</v>
      </c>
      <c r="DY51">
        <v>0.09999863000000001</v>
      </c>
      <c r="DZ51">
        <v>41.96267</v>
      </c>
      <c r="EA51">
        <v>42.02582333333333</v>
      </c>
      <c r="EB51">
        <v>999.9000000000002</v>
      </c>
      <c r="EC51">
        <v>0</v>
      </c>
      <c r="ED51">
        <v>0</v>
      </c>
      <c r="EE51">
        <v>9999.465</v>
      </c>
      <c r="EF51">
        <v>0</v>
      </c>
      <c r="EG51">
        <v>12.8714</v>
      </c>
      <c r="EH51">
        <v>-0.5211466666666665</v>
      </c>
      <c r="EI51">
        <v>431.2328</v>
      </c>
      <c r="EJ51">
        <v>430.6208</v>
      </c>
      <c r="EK51">
        <v>2.592848333333334</v>
      </c>
      <c r="EL51">
        <v>420.0104666666666</v>
      </c>
      <c r="EM51">
        <v>24.63949666666667</v>
      </c>
      <c r="EN51">
        <v>2.436639666666667</v>
      </c>
      <c r="EO51">
        <v>2.204642666666667</v>
      </c>
      <c r="EP51">
        <v>20.60936666666667</v>
      </c>
      <c r="EQ51">
        <v>18.99609333333333</v>
      </c>
      <c r="ER51">
        <v>1500.021</v>
      </c>
      <c r="ES51">
        <v>0.9730061666666666</v>
      </c>
      <c r="ET51">
        <v>0.02699372333333334</v>
      </c>
      <c r="EU51">
        <v>0</v>
      </c>
      <c r="EV51">
        <v>237.7986</v>
      </c>
      <c r="EW51">
        <v>4.999599999999998</v>
      </c>
      <c r="EX51">
        <v>3691.519</v>
      </c>
      <c r="EY51">
        <v>14076.63333333333</v>
      </c>
      <c r="EZ51">
        <v>41.91846666666665</v>
      </c>
      <c r="FA51">
        <v>42.68699999999998</v>
      </c>
      <c r="FB51">
        <v>42.18309999999998</v>
      </c>
      <c r="FC51">
        <v>42.44563333333333</v>
      </c>
      <c r="FD51">
        <v>44.46639999999999</v>
      </c>
      <c r="FE51">
        <v>1454.661</v>
      </c>
      <c r="FF51">
        <v>40.35999999999999</v>
      </c>
      <c r="FG51">
        <v>0</v>
      </c>
      <c r="FH51">
        <v>131.6000001430511</v>
      </c>
      <c r="FI51">
        <v>0</v>
      </c>
      <c r="FJ51">
        <v>237.7938076923077</v>
      </c>
      <c r="FK51">
        <v>0.4697777769874508</v>
      </c>
      <c r="FL51">
        <v>0.1852991498889225</v>
      </c>
      <c r="FM51">
        <v>3691.492307692308</v>
      </c>
      <c r="FN51">
        <v>15</v>
      </c>
      <c r="FO51">
        <v>0</v>
      </c>
      <c r="FP51" t="s">
        <v>440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-0.5203331500000001</v>
      </c>
      <c r="GC51">
        <v>0.1404871519699822</v>
      </c>
      <c r="GD51">
        <v>0.04463836529687775</v>
      </c>
      <c r="GE51">
        <v>1</v>
      </c>
      <c r="GF51">
        <v>237.7894117647058</v>
      </c>
      <c r="GG51">
        <v>0.5485714309508355</v>
      </c>
      <c r="GH51">
        <v>0.1916542717019141</v>
      </c>
      <c r="GI51">
        <v>1</v>
      </c>
      <c r="GJ51">
        <v>2.59470275</v>
      </c>
      <c r="GK51">
        <v>-0.02967906191370068</v>
      </c>
      <c r="GL51">
        <v>0.003847180128028863</v>
      </c>
      <c r="GM51">
        <v>1</v>
      </c>
      <c r="GN51">
        <v>3</v>
      </c>
      <c r="GO51">
        <v>3</v>
      </c>
      <c r="GP51" t="s">
        <v>454</v>
      </c>
      <c r="GQ51">
        <v>3.10363</v>
      </c>
      <c r="GR51">
        <v>2.7579</v>
      </c>
      <c r="GS51">
        <v>0.0864523</v>
      </c>
      <c r="GT51">
        <v>0.0867792</v>
      </c>
      <c r="GU51">
        <v>0.116287</v>
      </c>
      <c r="GV51">
        <v>0.109684</v>
      </c>
      <c r="GW51">
        <v>23704.2</v>
      </c>
      <c r="GX51">
        <v>22055.2</v>
      </c>
      <c r="GY51">
        <v>26513.5</v>
      </c>
      <c r="GZ51">
        <v>24384</v>
      </c>
      <c r="HA51">
        <v>37554</v>
      </c>
      <c r="HB51">
        <v>32127.1</v>
      </c>
      <c r="HC51">
        <v>46375.7</v>
      </c>
      <c r="HD51">
        <v>38618.3</v>
      </c>
      <c r="HE51">
        <v>1.86987</v>
      </c>
      <c r="HF51">
        <v>1.85305</v>
      </c>
      <c r="HG51">
        <v>0.290547</v>
      </c>
      <c r="HH51">
        <v>0</v>
      </c>
      <c r="HI51">
        <v>37.3691</v>
      </c>
      <c r="HJ51">
        <v>999.9</v>
      </c>
      <c r="HK51">
        <v>47.5</v>
      </c>
      <c r="HL51">
        <v>32.3</v>
      </c>
      <c r="HM51">
        <v>25.78</v>
      </c>
      <c r="HN51">
        <v>60.9632</v>
      </c>
      <c r="HO51">
        <v>22.7324</v>
      </c>
      <c r="HP51">
        <v>1</v>
      </c>
      <c r="HQ51">
        <v>0.281987</v>
      </c>
      <c r="HR51">
        <v>-4.12679</v>
      </c>
      <c r="HS51">
        <v>20.2341</v>
      </c>
      <c r="HT51">
        <v>5.22118</v>
      </c>
      <c r="HU51">
        <v>11.98</v>
      </c>
      <c r="HV51">
        <v>4.96565</v>
      </c>
      <c r="HW51">
        <v>3.27535</v>
      </c>
      <c r="HX51">
        <v>9999</v>
      </c>
      <c r="HY51">
        <v>9999</v>
      </c>
      <c r="HZ51">
        <v>9999</v>
      </c>
      <c r="IA51">
        <v>526.3</v>
      </c>
      <c r="IB51">
        <v>1.86401</v>
      </c>
      <c r="IC51">
        <v>1.86016</v>
      </c>
      <c r="ID51">
        <v>1.85839</v>
      </c>
      <c r="IE51">
        <v>1.85977</v>
      </c>
      <c r="IF51">
        <v>1.85989</v>
      </c>
      <c r="IG51">
        <v>1.85837</v>
      </c>
      <c r="IH51">
        <v>1.85745</v>
      </c>
      <c r="II51">
        <v>1.85242</v>
      </c>
      <c r="IJ51">
        <v>0</v>
      </c>
      <c r="IK51">
        <v>0</v>
      </c>
      <c r="IL51">
        <v>0</v>
      </c>
      <c r="IM51">
        <v>0</v>
      </c>
      <c r="IN51" t="s">
        <v>442</v>
      </c>
      <c r="IO51" t="s">
        <v>443</v>
      </c>
      <c r="IP51" t="s">
        <v>444</v>
      </c>
      <c r="IQ51" t="s">
        <v>444</v>
      </c>
      <c r="IR51" t="s">
        <v>444</v>
      </c>
      <c r="IS51" t="s">
        <v>444</v>
      </c>
      <c r="IT51">
        <v>0</v>
      </c>
      <c r="IU51">
        <v>100</v>
      </c>
      <c r="IV51">
        <v>100</v>
      </c>
      <c r="IW51">
        <v>1.271</v>
      </c>
      <c r="IX51">
        <v>0.2764</v>
      </c>
      <c r="IY51">
        <v>0.3971615310492796</v>
      </c>
      <c r="IZ51">
        <v>0.002194383670526158</v>
      </c>
      <c r="JA51">
        <v>-2.614430836048478E-07</v>
      </c>
      <c r="JB51">
        <v>2.831566818974657E-11</v>
      </c>
      <c r="JC51">
        <v>-0.02387284111826243</v>
      </c>
      <c r="JD51">
        <v>-0.004919592197158782</v>
      </c>
      <c r="JE51">
        <v>0.0008186423644796414</v>
      </c>
      <c r="JF51">
        <v>-8.268116151049551E-06</v>
      </c>
      <c r="JG51">
        <v>6</v>
      </c>
      <c r="JH51">
        <v>2002</v>
      </c>
      <c r="JI51">
        <v>0</v>
      </c>
      <c r="JJ51">
        <v>28</v>
      </c>
      <c r="JK51">
        <v>28366577.9</v>
      </c>
      <c r="JL51">
        <v>28366577.9</v>
      </c>
      <c r="JM51">
        <v>1.15112</v>
      </c>
      <c r="JN51">
        <v>2.63794</v>
      </c>
      <c r="JO51">
        <v>1.49658</v>
      </c>
      <c r="JP51">
        <v>2.36694</v>
      </c>
      <c r="JQ51">
        <v>1.54907</v>
      </c>
      <c r="JR51">
        <v>2.40234</v>
      </c>
      <c r="JS51">
        <v>37.4819</v>
      </c>
      <c r="JT51">
        <v>24.0787</v>
      </c>
      <c r="JU51">
        <v>18</v>
      </c>
      <c r="JV51">
        <v>494.338</v>
      </c>
      <c r="JW51">
        <v>498.416</v>
      </c>
      <c r="JX51">
        <v>43.8482</v>
      </c>
      <c r="JY51">
        <v>30.7941</v>
      </c>
      <c r="JZ51">
        <v>30.0005</v>
      </c>
      <c r="KA51">
        <v>30.6568</v>
      </c>
      <c r="KB51">
        <v>30.5547</v>
      </c>
      <c r="KC51">
        <v>23.1433</v>
      </c>
      <c r="KD51">
        <v>0</v>
      </c>
      <c r="KE51">
        <v>100</v>
      </c>
      <c r="KF51">
        <v>43.8123</v>
      </c>
      <c r="KG51">
        <v>420</v>
      </c>
      <c r="KH51">
        <v>25.4827</v>
      </c>
      <c r="KI51">
        <v>101.335</v>
      </c>
      <c r="KJ51">
        <v>93.09529999999999</v>
      </c>
    </row>
    <row r="52" spans="1:296">
      <c r="A52">
        <v>34</v>
      </c>
      <c r="B52">
        <v>1701995315.6</v>
      </c>
      <c r="C52">
        <v>11668.5</v>
      </c>
      <c r="D52" t="s">
        <v>544</v>
      </c>
      <c r="E52" t="s">
        <v>545</v>
      </c>
      <c r="F52">
        <v>5</v>
      </c>
      <c r="G52" t="s">
        <v>499</v>
      </c>
      <c r="H52">
        <v>1701995307.849999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430.6530473878554</v>
      </c>
      <c r="AJ52">
        <v>431.9986545454544</v>
      </c>
      <c r="AK52">
        <v>0.0002752219965367044</v>
      </c>
      <c r="AL52">
        <v>66.16166031586874</v>
      </c>
      <c r="AM52">
        <f>(AO52 - AN52 + DX52*1E3/(8.314*(DZ52+273.15)) * AQ52/DW52 * AP52) * DW52/(100*DK52) * 1000/(1000 - AO52)</f>
        <v>0</v>
      </c>
      <c r="AN52">
        <v>24.63281575009341</v>
      </c>
      <c r="AO52">
        <v>29.70646424242425</v>
      </c>
      <c r="AP52">
        <v>5.058022507589768E-06</v>
      </c>
      <c r="AQ52">
        <v>108.7911013241712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437</v>
      </c>
      <c r="AX52">
        <v>0</v>
      </c>
      <c r="AY52">
        <v>0.7</v>
      </c>
      <c r="AZ52">
        <v>0.7</v>
      </c>
      <c r="BA52">
        <f>1-AY52/AZ52</f>
        <v>0</v>
      </c>
      <c r="BB52">
        <v>-1</v>
      </c>
      <c r="BC52" t="s">
        <v>546</v>
      </c>
      <c r="BD52">
        <v>8158.59</v>
      </c>
      <c r="BE52">
        <v>252.2084</v>
      </c>
      <c r="BF52">
        <v>254.58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437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2</v>
      </c>
      <c r="DL52">
        <v>0.5</v>
      </c>
      <c r="DM52" t="s">
        <v>439</v>
      </c>
      <c r="DN52">
        <v>2</v>
      </c>
      <c r="DO52" t="b">
        <v>1</v>
      </c>
      <c r="DP52">
        <v>1701995307.849999</v>
      </c>
      <c r="DQ52">
        <v>419.1608333333333</v>
      </c>
      <c r="DR52">
        <v>419.9912333333334</v>
      </c>
      <c r="DS52">
        <v>29.68963666666667</v>
      </c>
      <c r="DT52">
        <v>24.63628666666666</v>
      </c>
      <c r="DU52">
        <v>417.8903</v>
      </c>
      <c r="DV52">
        <v>29.36149333333333</v>
      </c>
      <c r="DW52">
        <v>499.9789666666667</v>
      </c>
      <c r="DX52">
        <v>89.48808666666666</v>
      </c>
      <c r="DY52">
        <v>0.10000536</v>
      </c>
      <c r="DZ52">
        <v>47.24785666666666</v>
      </c>
      <c r="EA52">
        <v>46.17498000000001</v>
      </c>
      <c r="EB52">
        <v>999.9000000000002</v>
      </c>
      <c r="EC52">
        <v>0</v>
      </c>
      <c r="ED52">
        <v>0</v>
      </c>
      <c r="EE52">
        <v>9998.226666666666</v>
      </c>
      <c r="EF52">
        <v>0</v>
      </c>
      <c r="EG52">
        <v>12.92501333333333</v>
      </c>
      <c r="EH52">
        <v>-0.8304229333333333</v>
      </c>
      <c r="EI52">
        <v>431.9863333333333</v>
      </c>
      <c r="EJ52">
        <v>430.5995666666666</v>
      </c>
      <c r="EK52">
        <v>5.053343333333333</v>
      </c>
      <c r="EL52">
        <v>419.9912333333334</v>
      </c>
      <c r="EM52">
        <v>24.63628666666666</v>
      </c>
      <c r="EN52">
        <v>2.656869333333333</v>
      </c>
      <c r="EO52">
        <v>2.204654</v>
      </c>
      <c r="EP52">
        <v>22.02075333333334</v>
      </c>
      <c r="EQ52">
        <v>18.99618333333334</v>
      </c>
      <c r="ER52">
        <v>1500.005666666667</v>
      </c>
      <c r="ES52">
        <v>0.9730074999999999</v>
      </c>
      <c r="ET52">
        <v>0.02699248666666667</v>
      </c>
      <c r="EU52">
        <v>0</v>
      </c>
      <c r="EV52">
        <v>252.1883666666667</v>
      </c>
      <c r="EW52">
        <v>4.999599999999998</v>
      </c>
      <c r="EX52">
        <v>3906.736333333333</v>
      </c>
      <c r="EY52">
        <v>14076.49333333333</v>
      </c>
      <c r="EZ52">
        <v>42.54553333333332</v>
      </c>
      <c r="FA52">
        <v>43.02893333333333</v>
      </c>
      <c r="FB52">
        <v>42.68733333333333</v>
      </c>
      <c r="FC52">
        <v>42.94973333333333</v>
      </c>
      <c r="FD52">
        <v>45.6206</v>
      </c>
      <c r="FE52">
        <v>1454.655666666667</v>
      </c>
      <c r="FF52">
        <v>40.34999999999999</v>
      </c>
      <c r="FG52">
        <v>0</v>
      </c>
      <c r="FH52">
        <v>643.7999999523163</v>
      </c>
      <c r="FI52">
        <v>0</v>
      </c>
      <c r="FJ52">
        <v>252.2084</v>
      </c>
      <c r="FK52">
        <v>1.576076934356451</v>
      </c>
      <c r="FL52">
        <v>15.70384617562319</v>
      </c>
      <c r="FM52">
        <v>3906.859199999999</v>
      </c>
      <c r="FN52">
        <v>15</v>
      </c>
      <c r="FO52">
        <v>0</v>
      </c>
      <c r="FP52" t="s">
        <v>440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-0.8401123</v>
      </c>
      <c r="GC52">
        <v>0.01102968855534874</v>
      </c>
      <c r="GD52">
        <v>0.05303505511602679</v>
      </c>
      <c r="GE52">
        <v>1</v>
      </c>
      <c r="GF52">
        <v>252.1576470588236</v>
      </c>
      <c r="GG52">
        <v>1.107929721945364</v>
      </c>
      <c r="GH52">
        <v>0.2282945571937509</v>
      </c>
      <c r="GI52">
        <v>0</v>
      </c>
      <c r="GJ52">
        <v>5.049271</v>
      </c>
      <c r="GK52">
        <v>0.1570989118198764</v>
      </c>
      <c r="GL52">
        <v>0.01765071879556186</v>
      </c>
      <c r="GM52">
        <v>0</v>
      </c>
      <c r="GN52">
        <v>1</v>
      </c>
      <c r="GO52">
        <v>3</v>
      </c>
      <c r="GP52" t="s">
        <v>519</v>
      </c>
      <c r="GQ52">
        <v>3.10376</v>
      </c>
      <c r="GR52">
        <v>2.75823</v>
      </c>
      <c r="GS52">
        <v>0.0863496</v>
      </c>
      <c r="GT52">
        <v>0.0866981</v>
      </c>
      <c r="GU52">
        <v>0.123298</v>
      </c>
      <c r="GV52">
        <v>0.10958</v>
      </c>
      <c r="GW52">
        <v>23702.4</v>
      </c>
      <c r="GX52">
        <v>22055.6</v>
      </c>
      <c r="GY52">
        <v>26509.4</v>
      </c>
      <c r="GZ52">
        <v>24383.4</v>
      </c>
      <c r="HA52">
        <v>37250</v>
      </c>
      <c r="HB52">
        <v>32132.6</v>
      </c>
      <c r="HC52">
        <v>46369.3</v>
      </c>
      <c r="HD52">
        <v>38619.8</v>
      </c>
      <c r="HE52">
        <v>1.86968</v>
      </c>
      <c r="HF52">
        <v>1.8468</v>
      </c>
      <c r="HG52">
        <v>0.358738</v>
      </c>
      <c r="HH52">
        <v>0</v>
      </c>
      <c r="HI52">
        <v>40.4888</v>
      </c>
      <c r="HJ52">
        <v>999.9</v>
      </c>
      <c r="HK52">
        <v>47.1</v>
      </c>
      <c r="HL52">
        <v>32.5</v>
      </c>
      <c r="HM52">
        <v>25.8524</v>
      </c>
      <c r="HN52">
        <v>60.2233</v>
      </c>
      <c r="HO52">
        <v>22.9127</v>
      </c>
      <c r="HP52">
        <v>1</v>
      </c>
      <c r="HQ52">
        <v>0.305038</v>
      </c>
      <c r="HR52">
        <v>-6.66667</v>
      </c>
      <c r="HS52">
        <v>20.1681</v>
      </c>
      <c r="HT52">
        <v>5.22298</v>
      </c>
      <c r="HU52">
        <v>11.9843</v>
      </c>
      <c r="HV52">
        <v>4.96535</v>
      </c>
      <c r="HW52">
        <v>3.27583</v>
      </c>
      <c r="HX52">
        <v>9999</v>
      </c>
      <c r="HY52">
        <v>9999</v>
      </c>
      <c r="HZ52">
        <v>9999</v>
      </c>
      <c r="IA52">
        <v>526.5</v>
      </c>
      <c r="IB52">
        <v>1.86401</v>
      </c>
      <c r="IC52">
        <v>1.8601</v>
      </c>
      <c r="ID52">
        <v>1.85839</v>
      </c>
      <c r="IE52">
        <v>1.85983</v>
      </c>
      <c r="IF52">
        <v>1.85989</v>
      </c>
      <c r="IG52">
        <v>1.85837</v>
      </c>
      <c r="IH52">
        <v>1.85745</v>
      </c>
      <c r="II52">
        <v>1.85242</v>
      </c>
      <c r="IJ52">
        <v>0</v>
      </c>
      <c r="IK52">
        <v>0</v>
      </c>
      <c r="IL52">
        <v>0</v>
      </c>
      <c r="IM52">
        <v>0</v>
      </c>
      <c r="IN52" t="s">
        <v>442</v>
      </c>
      <c r="IO52" t="s">
        <v>443</v>
      </c>
      <c r="IP52" t="s">
        <v>444</v>
      </c>
      <c r="IQ52" t="s">
        <v>444</v>
      </c>
      <c r="IR52" t="s">
        <v>444</v>
      </c>
      <c r="IS52" t="s">
        <v>444</v>
      </c>
      <c r="IT52">
        <v>0</v>
      </c>
      <c r="IU52">
        <v>100</v>
      </c>
      <c r="IV52">
        <v>100</v>
      </c>
      <c r="IW52">
        <v>1.271</v>
      </c>
      <c r="IX52">
        <v>0.3285</v>
      </c>
      <c r="IY52">
        <v>0.3971615310492796</v>
      </c>
      <c r="IZ52">
        <v>0.002194383670526158</v>
      </c>
      <c r="JA52">
        <v>-2.614430836048478E-07</v>
      </c>
      <c r="JB52">
        <v>2.831566818974657E-11</v>
      </c>
      <c r="JC52">
        <v>-0.02387284111826243</v>
      </c>
      <c r="JD52">
        <v>-0.004919592197158782</v>
      </c>
      <c r="JE52">
        <v>0.0008186423644796414</v>
      </c>
      <c r="JF52">
        <v>-8.268116151049551E-06</v>
      </c>
      <c r="JG52">
        <v>6</v>
      </c>
      <c r="JH52">
        <v>2002</v>
      </c>
      <c r="JI52">
        <v>0</v>
      </c>
      <c r="JJ52">
        <v>28</v>
      </c>
      <c r="JK52">
        <v>28366588.6</v>
      </c>
      <c r="JL52">
        <v>28366588.6</v>
      </c>
      <c r="JM52">
        <v>1.15112</v>
      </c>
      <c r="JN52">
        <v>2.63306</v>
      </c>
      <c r="JO52">
        <v>1.49658</v>
      </c>
      <c r="JP52">
        <v>2.36694</v>
      </c>
      <c r="JQ52">
        <v>1.54907</v>
      </c>
      <c r="JR52">
        <v>2.48047</v>
      </c>
      <c r="JS52">
        <v>37.6504</v>
      </c>
      <c r="JT52">
        <v>24.0437</v>
      </c>
      <c r="JU52">
        <v>18</v>
      </c>
      <c r="JV52">
        <v>496.973</v>
      </c>
      <c r="JW52">
        <v>497.267</v>
      </c>
      <c r="JX52">
        <v>52.0645</v>
      </c>
      <c r="JY52">
        <v>31.0981</v>
      </c>
      <c r="JZ52">
        <v>29.9994</v>
      </c>
      <c r="KA52">
        <v>31.0233</v>
      </c>
      <c r="KB52">
        <v>30.9273</v>
      </c>
      <c r="KC52">
        <v>23.1536</v>
      </c>
      <c r="KD52">
        <v>0</v>
      </c>
      <c r="KE52">
        <v>100</v>
      </c>
      <c r="KF52">
        <v>297.107</v>
      </c>
      <c r="KG52">
        <v>420</v>
      </c>
      <c r="KH52">
        <v>25.4827</v>
      </c>
      <c r="KI52">
        <v>101.321</v>
      </c>
      <c r="KJ52">
        <v>93.0967</v>
      </c>
    </row>
    <row r="53" spans="1:296">
      <c r="A53">
        <v>35</v>
      </c>
      <c r="B53">
        <v>1701995429.6</v>
      </c>
      <c r="C53">
        <v>11782.5</v>
      </c>
      <c r="D53" t="s">
        <v>547</v>
      </c>
      <c r="E53" t="s">
        <v>548</v>
      </c>
      <c r="F53">
        <v>5</v>
      </c>
      <c r="G53" t="s">
        <v>499</v>
      </c>
      <c r="H53">
        <v>1701995421.599999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430.6187474780357</v>
      </c>
      <c r="AJ53">
        <v>432.0756121212121</v>
      </c>
      <c r="AK53">
        <v>1.214524479163773E-06</v>
      </c>
      <c r="AL53">
        <v>66.16166031586874</v>
      </c>
      <c r="AM53">
        <f>(AO53 - AN53 + DX53*1E3/(8.314*(DZ53+273.15)) * AQ53/DW53 * AP53) * DW53/(100*DK53) * 1000/(1000 - AO53)</f>
        <v>0</v>
      </c>
      <c r="AN53">
        <v>24.5597076593635</v>
      </c>
      <c r="AO53">
        <v>29.80562787878789</v>
      </c>
      <c r="AP53">
        <v>-8.510130677509727E-05</v>
      </c>
      <c r="AQ53">
        <v>108.7911013241712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437</v>
      </c>
      <c r="AX53">
        <v>0</v>
      </c>
      <c r="AY53">
        <v>0.7</v>
      </c>
      <c r="AZ53">
        <v>0.7</v>
      </c>
      <c r="BA53">
        <f>1-AY53/AZ53</f>
        <v>0</v>
      </c>
      <c r="BB53">
        <v>-1</v>
      </c>
      <c r="BC53" t="s">
        <v>549</v>
      </c>
      <c r="BD53">
        <v>8151.56</v>
      </c>
      <c r="BE53">
        <v>254.25108</v>
      </c>
      <c r="BF53">
        <v>255.8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437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2</v>
      </c>
      <c r="DL53">
        <v>0.5</v>
      </c>
      <c r="DM53" t="s">
        <v>439</v>
      </c>
      <c r="DN53">
        <v>2</v>
      </c>
      <c r="DO53" t="b">
        <v>1</v>
      </c>
      <c r="DP53">
        <v>1701995421.599999</v>
      </c>
      <c r="DQ53">
        <v>419.1613870967742</v>
      </c>
      <c r="DR53">
        <v>420.0080967741936</v>
      </c>
      <c r="DS53">
        <v>29.7993</v>
      </c>
      <c r="DT53">
        <v>24.56397419354839</v>
      </c>
      <c r="DU53">
        <v>417.8908709677419</v>
      </c>
      <c r="DV53">
        <v>29.4688129032258</v>
      </c>
      <c r="DW53">
        <v>499.9764516129032</v>
      </c>
      <c r="DX53">
        <v>89.48532258064516</v>
      </c>
      <c r="DY53">
        <v>0.09992259999999996</v>
      </c>
      <c r="DZ53">
        <v>47.35758387096774</v>
      </c>
      <c r="EA53">
        <v>46.29717096774194</v>
      </c>
      <c r="EB53">
        <v>999.9000000000003</v>
      </c>
      <c r="EC53">
        <v>0</v>
      </c>
      <c r="ED53">
        <v>0</v>
      </c>
      <c r="EE53">
        <v>10000.56290322581</v>
      </c>
      <c r="EF53">
        <v>0</v>
      </c>
      <c r="EG53">
        <v>12.92784193548387</v>
      </c>
      <c r="EH53">
        <v>-0.8467731612903225</v>
      </c>
      <c r="EI53">
        <v>432.0358064516129</v>
      </c>
      <c r="EJ53">
        <v>430.5850645161291</v>
      </c>
      <c r="EK53">
        <v>5.23532</v>
      </c>
      <c r="EL53">
        <v>420.0080967741936</v>
      </c>
      <c r="EM53">
        <v>24.56397419354839</v>
      </c>
      <c r="EN53">
        <v>2.66659935483871</v>
      </c>
      <c r="EO53">
        <v>2.198112903225807</v>
      </c>
      <c r="EP53">
        <v>22.08072903225806</v>
      </c>
      <c r="EQ53">
        <v>18.94858709677419</v>
      </c>
      <c r="ER53">
        <v>1500.002903225807</v>
      </c>
      <c r="ES53">
        <v>0.9730050967741932</v>
      </c>
      <c r="ET53">
        <v>0.02699473225806451</v>
      </c>
      <c r="EU53">
        <v>0</v>
      </c>
      <c r="EV53">
        <v>254.2442580645161</v>
      </c>
      <c r="EW53">
        <v>4.999599999999997</v>
      </c>
      <c r="EX53">
        <v>3931.653548387097</v>
      </c>
      <c r="EY53">
        <v>14076.47096774194</v>
      </c>
      <c r="EZ53">
        <v>42.52996774193547</v>
      </c>
      <c r="FA53">
        <v>42.875</v>
      </c>
      <c r="FB53">
        <v>42.46541935483871</v>
      </c>
      <c r="FC53">
        <v>42.84845161290322</v>
      </c>
      <c r="FD53">
        <v>45.8142258064516</v>
      </c>
      <c r="FE53">
        <v>1454.642903225807</v>
      </c>
      <c r="FF53">
        <v>40.35999999999998</v>
      </c>
      <c r="FG53">
        <v>0</v>
      </c>
      <c r="FH53">
        <v>113.2000000476837</v>
      </c>
      <c r="FI53">
        <v>0</v>
      </c>
      <c r="FJ53">
        <v>254.25108</v>
      </c>
      <c r="FK53">
        <v>-0.106692307512151</v>
      </c>
      <c r="FL53">
        <v>3.636923051631782</v>
      </c>
      <c r="FM53">
        <v>3931.665600000001</v>
      </c>
      <c r="FN53">
        <v>15</v>
      </c>
      <c r="FO53">
        <v>0</v>
      </c>
      <c r="FP53" t="s">
        <v>440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-0.858517487804878</v>
      </c>
      <c r="GC53">
        <v>0.1691793031358889</v>
      </c>
      <c r="GD53">
        <v>0.03999266785306963</v>
      </c>
      <c r="GE53">
        <v>1</v>
      </c>
      <c r="GF53">
        <v>254.2354117647058</v>
      </c>
      <c r="GG53">
        <v>0.02206264282536365</v>
      </c>
      <c r="GH53">
        <v>0.1657281824247979</v>
      </c>
      <c r="GI53">
        <v>1</v>
      </c>
      <c r="GJ53">
        <v>5.233783902439025</v>
      </c>
      <c r="GK53">
        <v>0.05321707317073833</v>
      </c>
      <c r="GL53">
        <v>0.008064537510531799</v>
      </c>
      <c r="GM53">
        <v>1</v>
      </c>
      <c r="GN53">
        <v>3</v>
      </c>
      <c r="GO53">
        <v>3</v>
      </c>
      <c r="GP53" t="s">
        <v>454</v>
      </c>
      <c r="GQ53">
        <v>3.10373</v>
      </c>
      <c r="GR53">
        <v>2.75837</v>
      </c>
      <c r="GS53">
        <v>0.0863857</v>
      </c>
      <c r="GT53">
        <v>0.0867354</v>
      </c>
      <c r="GU53">
        <v>0.123611</v>
      </c>
      <c r="GV53">
        <v>0.109392</v>
      </c>
      <c r="GW53">
        <v>23709.9</v>
      </c>
      <c r="GX53">
        <v>22061.6</v>
      </c>
      <c r="GY53">
        <v>26518.2</v>
      </c>
      <c r="GZ53">
        <v>24390.3</v>
      </c>
      <c r="HA53">
        <v>37247.9</v>
      </c>
      <c r="HB53">
        <v>32147.7</v>
      </c>
      <c r="HC53">
        <v>46384.6</v>
      </c>
      <c r="HD53">
        <v>38630.1</v>
      </c>
      <c r="HE53">
        <v>1.87165</v>
      </c>
      <c r="HF53">
        <v>1.84948</v>
      </c>
      <c r="HG53">
        <v>0.35651</v>
      </c>
      <c r="HH53">
        <v>0</v>
      </c>
      <c r="HI53">
        <v>40.6137</v>
      </c>
      <c r="HJ53">
        <v>999.9</v>
      </c>
      <c r="HK53">
        <v>46.9</v>
      </c>
      <c r="HL53">
        <v>32.5</v>
      </c>
      <c r="HM53">
        <v>25.7408</v>
      </c>
      <c r="HN53">
        <v>60.0133</v>
      </c>
      <c r="HO53">
        <v>22.7083</v>
      </c>
      <c r="HP53">
        <v>1</v>
      </c>
      <c r="HQ53">
        <v>0.287248</v>
      </c>
      <c r="HR53">
        <v>-6.66667</v>
      </c>
      <c r="HS53">
        <v>20.1683</v>
      </c>
      <c r="HT53">
        <v>5.22043</v>
      </c>
      <c r="HU53">
        <v>11.9842</v>
      </c>
      <c r="HV53">
        <v>4.9652</v>
      </c>
      <c r="HW53">
        <v>3.27525</v>
      </c>
      <c r="HX53">
        <v>9999</v>
      </c>
      <c r="HY53">
        <v>9999</v>
      </c>
      <c r="HZ53">
        <v>9999</v>
      </c>
      <c r="IA53">
        <v>526.5</v>
      </c>
      <c r="IB53">
        <v>1.86401</v>
      </c>
      <c r="IC53">
        <v>1.86013</v>
      </c>
      <c r="ID53">
        <v>1.85838</v>
      </c>
      <c r="IE53">
        <v>1.85976</v>
      </c>
      <c r="IF53">
        <v>1.85989</v>
      </c>
      <c r="IG53">
        <v>1.85838</v>
      </c>
      <c r="IH53">
        <v>1.85745</v>
      </c>
      <c r="II53">
        <v>1.85241</v>
      </c>
      <c r="IJ53">
        <v>0</v>
      </c>
      <c r="IK53">
        <v>0</v>
      </c>
      <c r="IL53">
        <v>0</v>
      </c>
      <c r="IM53">
        <v>0</v>
      </c>
      <c r="IN53" t="s">
        <v>442</v>
      </c>
      <c r="IO53" t="s">
        <v>443</v>
      </c>
      <c r="IP53" t="s">
        <v>444</v>
      </c>
      <c r="IQ53" t="s">
        <v>444</v>
      </c>
      <c r="IR53" t="s">
        <v>444</v>
      </c>
      <c r="IS53" t="s">
        <v>444</v>
      </c>
      <c r="IT53">
        <v>0</v>
      </c>
      <c r="IU53">
        <v>100</v>
      </c>
      <c r="IV53">
        <v>100</v>
      </c>
      <c r="IW53">
        <v>1.271</v>
      </c>
      <c r="IX53">
        <v>0.3306</v>
      </c>
      <c r="IY53">
        <v>0.3971615310492796</v>
      </c>
      <c r="IZ53">
        <v>0.002194383670526158</v>
      </c>
      <c r="JA53">
        <v>-2.614430836048478E-07</v>
      </c>
      <c r="JB53">
        <v>2.831566818974657E-11</v>
      </c>
      <c r="JC53">
        <v>-0.02387284111826243</v>
      </c>
      <c r="JD53">
        <v>-0.004919592197158782</v>
      </c>
      <c r="JE53">
        <v>0.0008186423644796414</v>
      </c>
      <c r="JF53">
        <v>-8.268116151049551E-06</v>
      </c>
      <c r="JG53">
        <v>6</v>
      </c>
      <c r="JH53">
        <v>2002</v>
      </c>
      <c r="JI53">
        <v>0</v>
      </c>
      <c r="JJ53">
        <v>28</v>
      </c>
      <c r="JK53">
        <v>28366590.5</v>
      </c>
      <c r="JL53">
        <v>28366590.5</v>
      </c>
      <c r="JM53">
        <v>1.15112</v>
      </c>
      <c r="JN53">
        <v>2.64038</v>
      </c>
      <c r="JO53">
        <v>1.49658</v>
      </c>
      <c r="JP53">
        <v>2.36694</v>
      </c>
      <c r="JQ53">
        <v>1.54907</v>
      </c>
      <c r="JR53">
        <v>2.3584</v>
      </c>
      <c r="JS53">
        <v>37.5781</v>
      </c>
      <c r="JT53">
        <v>24.0437</v>
      </c>
      <c r="JU53">
        <v>18</v>
      </c>
      <c r="JV53">
        <v>497.073</v>
      </c>
      <c r="JW53">
        <v>497.978</v>
      </c>
      <c r="JX53">
        <v>52.0055</v>
      </c>
      <c r="JY53">
        <v>30.9024</v>
      </c>
      <c r="JZ53">
        <v>29.9993</v>
      </c>
      <c r="KA53">
        <v>30.8783</v>
      </c>
      <c r="KB53">
        <v>30.794</v>
      </c>
      <c r="KC53">
        <v>23.1514</v>
      </c>
      <c r="KD53">
        <v>0</v>
      </c>
      <c r="KE53">
        <v>100</v>
      </c>
      <c r="KF53">
        <v>75.75149999999999</v>
      </c>
      <c r="KG53">
        <v>420</v>
      </c>
      <c r="KH53">
        <v>25.4827</v>
      </c>
      <c r="KI53">
        <v>101.354</v>
      </c>
      <c r="KJ53">
        <v>93.12220000000001</v>
      </c>
    </row>
    <row r="54" spans="1:296">
      <c r="A54">
        <v>36</v>
      </c>
      <c r="B54">
        <v>1701995521.6</v>
      </c>
      <c r="C54">
        <v>11874.5</v>
      </c>
      <c r="D54" t="s">
        <v>550</v>
      </c>
      <c r="E54" t="s">
        <v>551</v>
      </c>
      <c r="F54">
        <v>5</v>
      </c>
      <c r="G54" t="s">
        <v>499</v>
      </c>
      <c r="H54">
        <v>1701995513.599999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430.611872762109</v>
      </c>
      <c r="AJ54">
        <v>432.0393272727271</v>
      </c>
      <c r="AK54">
        <v>-0.0007328123347722517</v>
      </c>
      <c r="AL54">
        <v>66.16166031586874</v>
      </c>
      <c r="AM54">
        <f>(AO54 - AN54 + DX54*1E3/(8.314*(DZ54+273.15)) * AQ54/DW54 * AP54) * DW54/(100*DK54) * 1000/(1000 - AO54)</f>
        <v>0</v>
      </c>
      <c r="AN54">
        <v>24.50189446522087</v>
      </c>
      <c r="AO54">
        <v>29.79196363636364</v>
      </c>
      <c r="AP54">
        <v>-1.614076920230471E-05</v>
      </c>
      <c r="AQ54">
        <v>108.7911013241712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437</v>
      </c>
      <c r="AX54">
        <v>0</v>
      </c>
      <c r="AY54">
        <v>0.7</v>
      </c>
      <c r="AZ54">
        <v>0.7</v>
      </c>
      <c r="BA54">
        <f>1-AY54/AZ54</f>
        <v>0</v>
      </c>
      <c r="BB54">
        <v>-1</v>
      </c>
      <c r="BC54" t="s">
        <v>552</v>
      </c>
      <c r="BD54">
        <v>8160.59</v>
      </c>
      <c r="BE54">
        <v>254.92232</v>
      </c>
      <c r="BF54">
        <v>257.26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437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2</v>
      </c>
      <c r="DL54">
        <v>0.5</v>
      </c>
      <c r="DM54" t="s">
        <v>439</v>
      </c>
      <c r="DN54">
        <v>2</v>
      </c>
      <c r="DO54" t="b">
        <v>1</v>
      </c>
      <c r="DP54">
        <v>1701995513.599999</v>
      </c>
      <c r="DQ54">
        <v>419.1745483870967</v>
      </c>
      <c r="DR54">
        <v>420.0170967741935</v>
      </c>
      <c r="DS54">
        <v>29.79617741935484</v>
      </c>
      <c r="DT54">
        <v>24.50507419354839</v>
      </c>
      <c r="DU54">
        <v>417.903935483871</v>
      </c>
      <c r="DV54">
        <v>29.46576129032258</v>
      </c>
      <c r="DW54">
        <v>500.0053548387096</v>
      </c>
      <c r="DX54">
        <v>89.49149032258063</v>
      </c>
      <c r="DY54">
        <v>0.09997145161290324</v>
      </c>
      <c r="DZ54">
        <v>47.33636774193548</v>
      </c>
      <c r="EA54">
        <v>46.29684838709677</v>
      </c>
      <c r="EB54">
        <v>999.9000000000003</v>
      </c>
      <c r="EC54">
        <v>0</v>
      </c>
      <c r="ED54">
        <v>0</v>
      </c>
      <c r="EE54">
        <v>10002.91387096774</v>
      </c>
      <c r="EF54">
        <v>0</v>
      </c>
      <c r="EG54">
        <v>12.9321</v>
      </c>
      <c r="EH54">
        <v>-0.8425853870967743</v>
      </c>
      <c r="EI54">
        <v>432.047870967742</v>
      </c>
      <c r="EJ54">
        <v>430.5682903225808</v>
      </c>
      <c r="EK54">
        <v>5.291114838709677</v>
      </c>
      <c r="EL54">
        <v>420.0170967741935</v>
      </c>
      <c r="EM54">
        <v>24.50507419354839</v>
      </c>
      <c r="EN54">
        <v>2.666504193548387</v>
      </c>
      <c r="EO54">
        <v>2.192994516129033</v>
      </c>
      <c r="EP54">
        <v>22.08014838709678</v>
      </c>
      <c r="EQ54">
        <v>18.91123225806452</v>
      </c>
      <c r="ER54">
        <v>1499.985806451613</v>
      </c>
      <c r="ES54">
        <v>0.9730041290322577</v>
      </c>
      <c r="ET54">
        <v>0.02699562580645161</v>
      </c>
      <c r="EU54">
        <v>0</v>
      </c>
      <c r="EV54">
        <v>254.9174516129032</v>
      </c>
      <c r="EW54">
        <v>4.999599999999997</v>
      </c>
      <c r="EX54">
        <v>3938.100322580645</v>
      </c>
      <c r="EY54">
        <v>14076.29677419355</v>
      </c>
      <c r="EZ54">
        <v>42.41499999999998</v>
      </c>
      <c r="FA54">
        <v>42.71951612903224</v>
      </c>
      <c r="FB54">
        <v>42.88880645161289</v>
      </c>
      <c r="FC54">
        <v>42.71351612903226</v>
      </c>
      <c r="FD54">
        <v>45.67512903225806</v>
      </c>
      <c r="FE54">
        <v>1454.625806451613</v>
      </c>
      <c r="FF54">
        <v>40.35999999999998</v>
      </c>
      <c r="FG54">
        <v>0</v>
      </c>
      <c r="FH54">
        <v>91.40000009536743</v>
      </c>
      <c r="FI54">
        <v>0</v>
      </c>
      <c r="FJ54">
        <v>254.92232</v>
      </c>
      <c r="FK54">
        <v>0.5099230724118075</v>
      </c>
      <c r="FL54">
        <v>-2.350769232469209</v>
      </c>
      <c r="FM54">
        <v>3938.022</v>
      </c>
      <c r="FN54">
        <v>15</v>
      </c>
      <c r="FO54">
        <v>0</v>
      </c>
      <c r="FP54" t="s">
        <v>440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-0.8426193902439025</v>
      </c>
      <c r="GC54">
        <v>-0.08777038327526038</v>
      </c>
      <c r="GD54">
        <v>0.02752490846742987</v>
      </c>
      <c r="GE54">
        <v>1</v>
      </c>
      <c r="GF54">
        <v>254.9188529411765</v>
      </c>
      <c r="GG54">
        <v>0.7376470630037891</v>
      </c>
      <c r="GH54">
        <v>0.1985744981483739</v>
      </c>
      <c r="GI54">
        <v>1</v>
      </c>
      <c r="GJ54">
        <v>5.291175853658537</v>
      </c>
      <c r="GK54">
        <v>-0.00474773519163381</v>
      </c>
      <c r="GL54">
        <v>0.003000276390202823</v>
      </c>
      <c r="GM54">
        <v>1</v>
      </c>
      <c r="GN54">
        <v>3</v>
      </c>
      <c r="GO54">
        <v>3</v>
      </c>
      <c r="GP54" t="s">
        <v>454</v>
      </c>
      <c r="GQ54">
        <v>3.10357</v>
      </c>
      <c r="GR54">
        <v>2.75797</v>
      </c>
      <c r="GS54">
        <v>0.0864195</v>
      </c>
      <c r="GT54">
        <v>0.0867569</v>
      </c>
      <c r="GU54">
        <v>0.123624</v>
      </c>
      <c r="GV54">
        <v>0.109247</v>
      </c>
      <c r="GW54">
        <v>23717.8</v>
      </c>
      <c r="GX54">
        <v>22068.1</v>
      </c>
      <c r="GY54">
        <v>26527.3</v>
      </c>
      <c r="GZ54">
        <v>24397.3</v>
      </c>
      <c r="HA54">
        <v>37259.1</v>
      </c>
      <c r="HB54">
        <v>32161.1</v>
      </c>
      <c r="HC54">
        <v>46400.3</v>
      </c>
      <c r="HD54">
        <v>38640.3</v>
      </c>
      <c r="HE54">
        <v>1.87328</v>
      </c>
      <c r="HF54">
        <v>1.8524</v>
      </c>
      <c r="HG54">
        <v>0.357218</v>
      </c>
      <c r="HH54">
        <v>0</v>
      </c>
      <c r="HI54">
        <v>40.6014</v>
      </c>
      <c r="HJ54">
        <v>999.9</v>
      </c>
      <c r="HK54">
        <v>46.8</v>
      </c>
      <c r="HL54">
        <v>32.5</v>
      </c>
      <c r="HM54">
        <v>25.6861</v>
      </c>
      <c r="HN54">
        <v>60.2932</v>
      </c>
      <c r="HO54">
        <v>22.9046</v>
      </c>
      <c r="HP54">
        <v>1</v>
      </c>
      <c r="HQ54">
        <v>0.270257</v>
      </c>
      <c r="HR54">
        <v>-6.66667</v>
      </c>
      <c r="HS54">
        <v>20.1681</v>
      </c>
      <c r="HT54">
        <v>5.21864</v>
      </c>
      <c r="HU54">
        <v>11.9828</v>
      </c>
      <c r="HV54">
        <v>4.965</v>
      </c>
      <c r="HW54">
        <v>3.27498</v>
      </c>
      <c r="HX54">
        <v>9999</v>
      </c>
      <c r="HY54">
        <v>9999</v>
      </c>
      <c r="HZ54">
        <v>9999</v>
      </c>
      <c r="IA54">
        <v>526.6</v>
      </c>
      <c r="IB54">
        <v>1.864</v>
      </c>
      <c r="IC54">
        <v>1.86012</v>
      </c>
      <c r="ID54">
        <v>1.85839</v>
      </c>
      <c r="IE54">
        <v>1.85978</v>
      </c>
      <c r="IF54">
        <v>1.85989</v>
      </c>
      <c r="IG54">
        <v>1.85838</v>
      </c>
      <c r="IH54">
        <v>1.85746</v>
      </c>
      <c r="II54">
        <v>1.85242</v>
      </c>
      <c r="IJ54">
        <v>0</v>
      </c>
      <c r="IK54">
        <v>0</v>
      </c>
      <c r="IL54">
        <v>0</v>
      </c>
      <c r="IM54">
        <v>0</v>
      </c>
      <c r="IN54" t="s">
        <v>442</v>
      </c>
      <c r="IO54" t="s">
        <v>443</v>
      </c>
      <c r="IP54" t="s">
        <v>444</v>
      </c>
      <c r="IQ54" t="s">
        <v>444</v>
      </c>
      <c r="IR54" t="s">
        <v>444</v>
      </c>
      <c r="IS54" t="s">
        <v>444</v>
      </c>
      <c r="IT54">
        <v>0</v>
      </c>
      <c r="IU54">
        <v>100</v>
      </c>
      <c r="IV54">
        <v>100</v>
      </c>
      <c r="IW54">
        <v>1.271</v>
      </c>
      <c r="IX54">
        <v>0.3303</v>
      </c>
      <c r="IY54">
        <v>0.3971615310492796</v>
      </c>
      <c r="IZ54">
        <v>0.002194383670526158</v>
      </c>
      <c r="JA54">
        <v>-2.614430836048478E-07</v>
      </c>
      <c r="JB54">
        <v>2.831566818974657E-11</v>
      </c>
      <c r="JC54">
        <v>-0.02387284111826243</v>
      </c>
      <c r="JD54">
        <v>-0.004919592197158782</v>
      </c>
      <c r="JE54">
        <v>0.0008186423644796414</v>
      </c>
      <c r="JF54">
        <v>-8.268116151049551E-06</v>
      </c>
      <c r="JG54">
        <v>6</v>
      </c>
      <c r="JH54">
        <v>2002</v>
      </c>
      <c r="JI54">
        <v>0</v>
      </c>
      <c r="JJ54">
        <v>28</v>
      </c>
      <c r="JK54">
        <v>28366592</v>
      </c>
      <c r="JL54">
        <v>28366592</v>
      </c>
      <c r="JM54">
        <v>1.15234</v>
      </c>
      <c r="JN54">
        <v>2.63306</v>
      </c>
      <c r="JO54">
        <v>1.49658</v>
      </c>
      <c r="JP54">
        <v>2.36694</v>
      </c>
      <c r="JQ54">
        <v>1.54785</v>
      </c>
      <c r="JR54">
        <v>2.41943</v>
      </c>
      <c r="JS54">
        <v>37.5059</v>
      </c>
      <c r="JT54">
        <v>24.0437</v>
      </c>
      <c r="JU54">
        <v>18</v>
      </c>
      <c r="JV54">
        <v>496.885</v>
      </c>
      <c r="JW54">
        <v>498.762</v>
      </c>
      <c r="JX54">
        <v>51.9085</v>
      </c>
      <c r="JY54">
        <v>30.7121</v>
      </c>
      <c r="JZ54">
        <v>29.9991</v>
      </c>
      <c r="KA54">
        <v>30.7235</v>
      </c>
      <c r="KB54">
        <v>30.6496</v>
      </c>
      <c r="KC54">
        <v>23.1529</v>
      </c>
      <c r="KD54">
        <v>0</v>
      </c>
      <c r="KE54">
        <v>100</v>
      </c>
      <c r="KF54">
        <v>70.8993</v>
      </c>
      <c r="KG54">
        <v>420</v>
      </c>
      <c r="KH54">
        <v>25.4827</v>
      </c>
      <c r="KI54">
        <v>101.389</v>
      </c>
      <c r="KJ54">
        <v>93.14749999999999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2023-12-09T00:31:16Z</dcterms:created>
  <dcterms:modified xsi:type="dcterms:W3CDTF">2023-12-09T00:31:16Z</dcterms:modified>
</cp:coreProperties>
</file>