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X\Source\Repos\ggasteratos\Mission-Simulator\_Notes\Test Results\CenteringStartPointAnalysis\Optimize+Center\2nd Paper Data\"/>
    </mc:Choice>
  </mc:AlternateContent>
  <xr:revisionPtr revIDLastSave="0" documentId="13_ncr:1_{8BA59DFA-B9AC-416C-8133-FEE1BDC931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ilcoxon" sheetId="15" r:id="rId1"/>
    <sheet name="Data Source Location" sheetId="11" r:id="rId2"/>
  </sheets>
  <definedNames>
    <definedName name="ExternalData_1" localSheetId="0" hidden="1">Wilcoxon!$A$1:$D$66</definedName>
    <definedName name="ImportedDataSource">'Data Source Location'!$C$6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1" l="1"/>
  <c r="C4" i="11" l="1"/>
  <c r="C6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2561C0-3837-44F0-9DFD-E999887C9F86}" keepAlive="1" name="Query - Merged" description="Connection to the 'Merged' query in the workbook." type="5" refreshedVersion="8" background="1" saveData="1">
    <dbPr connection="Provider=Microsoft.Mashup.OleDb.1;Data Source=$Workbook$;Location=Merged;Extended Properties=&quot;&quot;" command="SELECT * FROM [Merged]"/>
  </connection>
</connections>
</file>

<file path=xl/sharedStrings.xml><?xml version="1.0" encoding="utf-8"?>
<sst xmlns="http://schemas.openxmlformats.org/spreadsheetml/2006/main" count="13" uniqueCount="13">
  <si>
    <t>Stations</t>
  </si>
  <si>
    <t>Drones</t>
  </si>
  <si>
    <t>Optimised.Distance</t>
  </si>
  <si>
    <t>Center.Distance</t>
  </si>
  <si>
    <t>Full file info</t>
  </si>
  <si>
    <t>Folder</t>
  </si>
  <si>
    <t>Data source</t>
  </si>
  <si>
    <t xml:space="preserve">Add the following in the "Source" of the imoprted data </t>
  </si>
  <si>
    <t/>
  </si>
  <si>
    <t>ImportedFile=Excel.CurrentWorkbook(){[Name="ImportedDataSource"]}[Content][Column1]{0},</t>
  </si>
  <si>
    <t>and change the hard coded file path to use the named step   "ImportedFile"</t>
  </si>
  <si>
    <t>Geometric Median\GeometricMedian Datasource.xlsx</t>
  </si>
  <si>
    <t>Data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</si>
</sst>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quotePrefix="1"/>
    <xf numFmtId="166" fontId="0" fillId="0" borderId="0" xfId="0" applyNumberFormat="1"/>
  </cellXfs>
  <cellStyles count="2">
    <cellStyle name="Κανονικό" xfId="0" builtinId="0"/>
    <cellStyle name="Κανονικό 2" xfId="1" xr:uid="{2B81080C-9ED3-4173-8C13-D807581C319B}"/>
  </cellStyles>
  <dxfs count="2">
    <dxf>
      <numFmt numFmtId="166" formatCode="0.0"/>
    </dxf>
    <dxf>
      <numFmt numFmtId="16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E06A48-D58A-41B7-8864-B1FA1F01D0B8}" autoFormatId="16" applyNumberFormats="0" applyBorderFormats="0" applyFontFormats="0" applyPatternFormats="0" applyAlignmentFormats="0" applyWidthHeightFormats="0">
  <queryTableRefresh nextId="37">
    <queryTableFields count="4">
      <queryTableField id="1" name="Stations" tableColumnId="1"/>
      <queryTableField id="2" name="Drones" tableColumnId="2"/>
      <queryTableField id="5" name="Optimised.Distance" tableColumnId="5"/>
      <queryTableField id="6" name="Center.Distan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3D7E4E-353B-49E4-B66E-4783BBA38C14}" name="Merged_1" displayName="Merged_1" ref="A1:D66" tableType="queryTable" totalsRowShown="0">
  <autoFilter ref="A1:D66" xr:uid="{473D7E4E-353B-49E4-B66E-4783BBA38C14}"/>
  <sortState xmlns:xlrd2="http://schemas.microsoft.com/office/spreadsheetml/2017/richdata2" ref="A2:D66">
    <sortCondition ref="A1:A66"/>
  </sortState>
  <tableColumns count="4">
    <tableColumn id="1" xr3:uid="{38AB3CA8-F72A-4E93-B1EE-CFD7C6A2CA35}" uniqueName="1" name="Stations" queryTableFieldId="1"/>
    <tableColumn id="2" xr3:uid="{063ABD24-8B7A-4CC2-8544-13D2638E9634}" uniqueName="2" name="Drones" queryTableFieldId="2"/>
    <tableColumn id="5" xr3:uid="{A6BD9F12-1F19-4B10-8D56-AE817176785A}" uniqueName="5" name="Optimised.Distance" queryTableFieldId="5" dataDxfId="1"/>
    <tableColumn id="6" xr3:uid="{52DED7F0-7B95-4842-886E-F040D941A919}" uniqueName="6" name="Center.Distanc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C26D-CA73-41BE-9E13-E84EC35152EC}">
  <dimension ref="A1:D66"/>
  <sheetViews>
    <sheetView tabSelected="1" workbookViewId="0">
      <pane ySplit="1" topLeftCell="A53" activePane="bottomLeft" state="frozen"/>
      <selection pane="bottomLeft" sqref="A1:XFD1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21" bestFit="1" customWidth="1"/>
    <col min="4" max="4" width="17.5703125" bestFit="1" customWidth="1"/>
    <col min="5" max="5" width="20.5703125" bestFit="1" customWidth="1"/>
    <col min="6" max="6" width="13.140625" bestFit="1" customWidth="1"/>
    <col min="7" max="7" width="18.7109375" bestFit="1" customWidth="1"/>
    <col min="8" max="8" width="15.7109375" bestFit="1" customWidth="1"/>
    <col min="9" max="9" width="17.140625" bestFit="1" customWidth="1"/>
    <col min="10" max="10" width="9.42578125" bestFit="1" customWidth="1"/>
    <col min="11" max="11" width="18.42578125" bestFit="1" customWidth="1"/>
    <col min="12" max="12" width="15.28515625" bestFit="1" customWidth="1"/>
    <col min="13" max="13" width="16.42578125" bestFit="1" customWidth="1"/>
    <col min="14" max="14" width="9" bestFit="1" customWidth="1"/>
    <col min="15" max="2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2</v>
      </c>
      <c r="C2" s="4">
        <v>3049.0380000000014</v>
      </c>
      <c r="D2" s="4">
        <v>2347.2141000000001</v>
      </c>
    </row>
    <row r="3" spans="1:4" x14ac:dyDescent="0.25">
      <c r="A3">
        <v>5</v>
      </c>
      <c r="B3">
        <v>3</v>
      </c>
      <c r="C3" s="4">
        <v>3676.4064000000012</v>
      </c>
      <c r="D3" s="4">
        <v>2725.3471</v>
      </c>
    </row>
    <row r="4" spans="1:4" x14ac:dyDescent="0.25">
      <c r="A4">
        <v>5</v>
      </c>
      <c r="B4">
        <v>4</v>
      </c>
      <c r="C4" s="4">
        <v>3650.8857000000007</v>
      </c>
      <c r="D4" s="4">
        <v>2726.1064999999999</v>
      </c>
    </row>
    <row r="5" spans="1:4" x14ac:dyDescent="0.25">
      <c r="A5">
        <v>10</v>
      </c>
      <c r="B5">
        <v>2</v>
      </c>
      <c r="C5" s="4">
        <v>3908.6742000000013</v>
      </c>
      <c r="D5" s="4">
        <v>3410.0020999999997</v>
      </c>
    </row>
    <row r="6" spans="1:4" x14ac:dyDescent="0.25">
      <c r="A6">
        <v>10</v>
      </c>
      <c r="B6">
        <v>3</v>
      </c>
      <c r="C6" s="4">
        <v>4464.4940000000006</v>
      </c>
      <c r="D6" s="4">
        <v>3776.1040000000003</v>
      </c>
    </row>
    <row r="7" spans="1:4" x14ac:dyDescent="0.25">
      <c r="A7">
        <v>10</v>
      </c>
      <c r="B7">
        <v>4</v>
      </c>
      <c r="C7" s="4">
        <v>5182.4516000000003</v>
      </c>
      <c r="D7" s="4">
        <v>4369.9543999999996</v>
      </c>
    </row>
    <row r="8" spans="1:4" x14ac:dyDescent="0.25">
      <c r="A8">
        <v>10</v>
      </c>
      <c r="B8">
        <v>5</v>
      </c>
      <c r="C8" s="4">
        <v>6545.8993999999993</v>
      </c>
      <c r="D8" s="4">
        <v>4844.6060999999991</v>
      </c>
    </row>
    <row r="9" spans="1:4" x14ac:dyDescent="0.25">
      <c r="A9">
        <v>10</v>
      </c>
      <c r="B9">
        <v>6</v>
      </c>
      <c r="C9" s="4">
        <v>6583.9496999999992</v>
      </c>
      <c r="D9" s="4">
        <v>4845.9745999999996</v>
      </c>
    </row>
    <row r="10" spans="1:4" x14ac:dyDescent="0.25">
      <c r="A10">
        <v>10</v>
      </c>
      <c r="B10">
        <v>7</v>
      </c>
      <c r="C10" s="4">
        <v>6649.066899999998</v>
      </c>
      <c r="D10" s="4">
        <v>4859.3490000000011</v>
      </c>
    </row>
    <row r="11" spans="1:4" x14ac:dyDescent="0.25">
      <c r="A11">
        <v>10</v>
      </c>
      <c r="B11">
        <v>8</v>
      </c>
      <c r="C11" s="4">
        <v>6626.6594999999988</v>
      </c>
      <c r="D11" s="4">
        <v>4859.3575000000001</v>
      </c>
    </row>
    <row r="12" spans="1:4" x14ac:dyDescent="0.25">
      <c r="A12">
        <v>10</v>
      </c>
      <c r="B12">
        <v>9</v>
      </c>
      <c r="C12" s="4">
        <v>6643.451500000001</v>
      </c>
      <c r="D12" s="4">
        <v>4879.8715000000002</v>
      </c>
    </row>
    <row r="13" spans="1:4" x14ac:dyDescent="0.25">
      <c r="A13">
        <v>15</v>
      </c>
      <c r="B13">
        <v>2</v>
      </c>
      <c r="C13" s="4">
        <v>4316.3224</v>
      </c>
      <c r="D13" s="4">
        <v>3983.3319999999999</v>
      </c>
    </row>
    <row r="14" spans="1:4" x14ac:dyDescent="0.25">
      <c r="A14">
        <v>15</v>
      </c>
      <c r="B14">
        <v>3</v>
      </c>
      <c r="C14" s="4">
        <v>5298.1692000000003</v>
      </c>
      <c r="D14" s="4">
        <v>4635.1870000000008</v>
      </c>
    </row>
    <row r="15" spans="1:4" x14ac:dyDescent="0.25">
      <c r="A15">
        <v>15</v>
      </c>
      <c r="B15">
        <v>4</v>
      </c>
      <c r="C15" s="4">
        <v>6129.7675999999992</v>
      </c>
      <c r="D15" s="4">
        <v>5143.2076999999999</v>
      </c>
    </row>
    <row r="16" spans="1:4" x14ac:dyDescent="0.25">
      <c r="A16">
        <v>15</v>
      </c>
      <c r="B16">
        <v>5</v>
      </c>
      <c r="C16" s="4">
        <v>7215.3332999999993</v>
      </c>
      <c r="D16" s="4">
        <v>5727.8443000000007</v>
      </c>
    </row>
    <row r="17" spans="1:4" x14ac:dyDescent="0.25">
      <c r="A17">
        <v>15</v>
      </c>
      <c r="B17">
        <v>6</v>
      </c>
      <c r="C17" s="4">
        <v>7249.1158000000005</v>
      </c>
      <c r="D17" s="4">
        <v>5725.4824000000008</v>
      </c>
    </row>
    <row r="18" spans="1:4" x14ac:dyDescent="0.25">
      <c r="A18">
        <v>15</v>
      </c>
      <c r="B18">
        <v>7</v>
      </c>
      <c r="C18" s="4">
        <v>7219.970299999999</v>
      </c>
      <c r="D18" s="4">
        <v>5765.0744000000004</v>
      </c>
    </row>
    <row r="19" spans="1:4" x14ac:dyDescent="0.25">
      <c r="A19">
        <v>15</v>
      </c>
      <c r="B19">
        <v>8</v>
      </c>
      <c r="C19" s="4">
        <v>9678.8306999999986</v>
      </c>
      <c r="D19" s="4">
        <v>7419.4691000000003</v>
      </c>
    </row>
    <row r="20" spans="1:4" x14ac:dyDescent="0.25">
      <c r="A20">
        <v>15</v>
      </c>
      <c r="B20">
        <v>9</v>
      </c>
      <c r="C20" s="4">
        <v>9677.7159999999985</v>
      </c>
      <c r="D20" s="4">
        <v>7507.8600999999999</v>
      </c>
    </row>
    <row r="21" spans="1:4" x14ac:dyDescent="0.25">
      <c r="A21">
        <v>15</v>
      </c>
      <c r="B21">
        <v>10</v>
      </c>
      <c r="C21" s="4">
        <v>9648.7719999999954</v>
      </c>
      <c r="D21" s="4">
        <v>7430.9115999999985</v>
      </c>
    </row>
    <row r="22" spans="1:4" x14ac:dyDescent="0.25">
      <c r="A22">
        <v>20</v>
      </c>
      <c r="B22">
        <v>2</v>
      </c>
      <c r="C22" s="4">
        <v>4818.4862999999987</v>
      </c>
      <c r="D22" s="4">
        <v>4597.3945000000003</v>
      </c>
    </row>
    <row r="23" spans="1:4" x14ac:dyDescent="0.25">
      <c r="A23">
        <v>20</v>
      </c>
      <c r="B23">
        <v>3</v>
      </c>
      <c r="C23" s="4">
        <v>5660.2145</v>
      </c>
      <c r="D23" s="4">
        <v>5129.7921999999999</v>
      </c>
    </row>
    <row r="24" spans="1:4" x14ac:dyDescent="0.25">
      <c r="A24">
        <v>20</v>
      </c>
      <c r="B24">
        <v>4</v>
      </c>
      <c r="C24" s="4">
        <v>6667.5934000000016</v>
      </c>
      <c r="D24" s="4">
        <v>5785.1437000000005</v>
      </c>
    </row>
    <row r="25" spans="1:4" x14ac:dyDescent="0.25">
      <c r="A25">
        <v>20</v>
      </c>
      <c r="B25">
        <v>5</v>
      </c>
      <c r="C25" s="4">
        <v>7651.2064</v>
      </c>
      <c r="D25" s="4">
        <v>6365.0654999999997</v>
      </c>
    </row>
    <row r="26" spans="1:4" x14ac:dyDescent="0.25">
      <c r="A26">
        <v>20</v>
      </c>
      <c r="B26">
        <v>6</v>
      </c>
      <c r="C26" s="4">
        <v>7720.7518</v>
      </c>
      <c r="D26" s="4">
        <v>6445.1940999999997</v>
      </c>
    </row>
    <row r="27" spans="1:4" x14ac:dyDescent="0.25">
      <c r="A27">
        <v>20</v>
      </c>
      <c r="B27">
        <v>7</v>
      </c>
      <c r="C27" s="4">
        <v>9347.7837</v>
      </c>
      <c r="D27" s="4">
        <v>7517.7711999999992</v>
      </c>
    </row>
    <row r="28" spans="1:4" x14ac:dyDescent="0.25">
      <c r="A28">
        <v>20</v>
      </c>
      <c r="B28">
        <v>8</v>
      </c>
      <c r="C28" s="4">
        <v>9424.4395000000004</v>
      </c>
      <c r="D28" s="4">
        <v>7524.0464000000002</v>
      </c>
    </row>
    <row r="29" spans="1:4" x14ac:dyDescent="0.25">
      <c r="A29">
        <v>20</v>
      </c>
      <c r="B29">
        <v>9</v>
      </c>
      <c r="C29" s="4">
        <v>9286.1931000000022</v>
      </c>
      <c r="D29" s="4">
        <v>7526.3778999999995</v>
      </c>
    </row>
    <row r="30" spans="1:4" x14ac:dyDescent="0.25">
      <c r="A30">
        <v>20</v>
      </c>
      <c r="B30">
        <v>10</v>
      </c>
      <c r="C30" s="4">
        <v>12601.568799999999</v>
      </c>
      <c r="D30" s="4">
        <v>9359.3543000000027</v>
      </c>
    </row>
    <row r="31" spans="1:4" x14ac:dyDescent="0.25">
      <c r="A31">
        <v>25</v>
      </c>
      <c r="B31">
        <v>2</v>
      </c>
      <c r="C31" s="4">
        <v>5267.2219999999998</v>
      </c>
      <c r="D31" s="4">
        <v>5109.8131000000003</v>
      </c>
    </row>
    <row r="32" spans="1:4" x14ac:dyDescent="0.25">
      <c r="A32">
        <v>25</v>
      </c>
      <c r="B32">
        <v>3</v>
      </c>
      <c r="C32" s="4">
        <v>6034.9141999999993</v>
      </c>
      <c r="D32" s="4">
        <v>5593.9313000000002</v>
      </c>
    </row>
    <row r="33" spans="1:4" x14ac:dyDescent="0.25">
      <c r="A33">
        <v>25</v>
      </c>
      <c r="B33">
        <v>4</v>
      </c>
      <c r="C33" s="4">
        <v>6820.2944000000007</v>
      </c>
      <c r="D33" s="4">
        <v>6116.1325999999999</v>
      </c>
    </row>
    <row r="34" spans="1:4" x14ac:dyDescent="0.25">
      <c r="A34">
        <v>25</v>
      </c>
      <c r="B34">
        <v>5</v>
      </c>
      <c r="C34" s="4">
        <v>8081.5789000000004</v>
      </c>
      <c r="D34" s="4">
        <v>6926.4049999999997</v>
      </c>
    </row>
    <row r="35" spans="1:4" x14ac:dyDescent="0.25">
      <c r="A35">
        <v>25</v>
      </c>
      <c r="B35">
        <v>6</v>
      </c>
      <c r="C35" s="4">
        <v>8068.2335999999996</v>
      </c>
      <c r="D35" s="4">
        <v>6931.0326000000005</v>
      </c>
    </row>
    <row r="36" spans="1:4" x14ac:dyDescent="0.25">
      <c r="A36">
        <v>25</v>
      </c>
      <c r="B36">
        <v>7</v>
      </c>
      <c r="C36" s="4">
        <v>9455.0745999999999</v>
      </c>
      <c r="D36" s="4">
        <v>8082.1535000000003</v>
      </c>
    </row>
    <row r="37" spans="1:4" x14ac:dyDescent="0.25">
      <c r="A37">
        <v>25</v>
      </c>
      <c r="B37">
        <v>8</v>
      </c>
      <c r="C37" s="4">
        <v>9397.765800000001</v>
      </c>
      <c r="D37" s="4">
        <v>8032.3287</v>
      </c>
    </row>
    <row r="38" spans="1:4" x14ac:dyDescent="0.25">
      <c r="A38">
        <v>25</v>
      </c>
      <c r="B38">
        <v>9</v>
      </c>
      <c r="C38" s="4">
        <v>11531.072700000001</v>
      </c>
      <c r="D38" s="4">
        <v>9407.5659999999989</v>
      </c>
    </row>
    <row r="39" spans="1:4" x14ac:dyDescent="0.25">
      <c r="A39">
        <v>25</v>
      </c>
      <c r="B39">
        <v>10</v>
      </c>
      <c r="C39" s="4">
        <v>11522.4097</v>
      </c>
      <c r="D39" s="4">
        <v>9367.2924999999996</v>
      </c>
    </row>
    <row r="40" spans="1:4" x14ac:dyDescent="0.25">
      <c r="A40">
        <v>45</v>
      </c>
      <c r="B40">
        <v>2</v>
      </c>
      <c r="C40" s="4">
        <v>6566.4805000000006</v>
      </c>
      <c r="D40" s="4">
        <v>6485.3594000000003</v>
      </c>
    </row>
    <row r="41" spans="1:4" x14ac:dyDescent="0.25">
      <c r="A41">
        <v>45</v>
      </c>
      <c r="B41">
        <v>3</v>
      </c>
      <c r="C41" s="4">
        <v>7719.3185000000003</v>
      </c>
      <c r="D41" s="4">
        <v>7536.8193000000001</v>
      </c>
    </row>
    <row r="42" spans="1:4" x14ac:dyDescent="0.25">
      <c r="A42">
        <v>45</v>
      </c>
      <c r="B42">
        <v>4</v>
      </c>
      <c r="C42" s="4">
        <v>8292.0547000000006</v>
      </c>
      <c r="D42" s="4">
        <v>7871.6036999999997</v>
      </c>
    </row>
    <row r="43" spans="1:4" x14ac:dyDescent="0.25">
      <c r="A43">
        <v>45</v>
      </c>
      <c r="B43">
        <v>5</v>
      </c>
      <c r="C43" s="4">
        <v>9151.3030999999992</v>
      </c>
      <c r="D43" s="4">
        <v>8483.0303000000004</v>
      </c>
    </row>
    <row r="44" spans="1:4" x14ac:dyDescent="0.25">
      <c r="A44">
        <v>45</v>
      </c>
      <c r="B44">
        <v>6</v>
      </c>
      <c r="C44" s="4">
        <v>10033.8349</v>
      </c>
      <c r="D44" s="4">
        <v>9077.6496000000006</v>
      </c>
    </row>
    <row r="45" spans="1:4" x14ac:dyDescent="0.25">
      <c r="A45">
        <v>45</v>
      </c>
      <c r="B45">
        <v>7</v>
      </c>
      <c r="C45" s="4">
        <v>10775.612800000001</v>
      </c>
      <c r="D45" s="4">
        <v>9711.9254000000001</v>
      </c>
    </row>
    <row r="46" spans="1:4" x14ac:dyDescent="0.25">
      <c r="A46">
        <v>45</v>
      </c>
      <c r="B46">
        <v>8</v>
      </c>
      <c r="C46" s="4">
        <v>11834.8508</v>
      </c>
      <c r="D46" s="4">
        <v>10386.958500000001</v>
      </c>
    </row>
    <row r="47" spans="1:4" x14ac:dyDescent="0.25">
      <c r="A47">
        <v>45</v>
      </c>
      <c r="B47">
        <v>9</v>
      </c>
      <c r="C47" s="4">
        <v>13286.586799999999</v>
      </c>
      <c r="D47" s="4">
        <v>11238.354600000001</v>
      </c>
    </row>
    <row r="48" spans="1:4" x14ac:dyDescent="0.25">
      <c r="A48">
        <v>45</v>
      </c>
      <c r="B48">
        <v>10</v>
      </c>
      <c r="C48" s="4">
        <v>13291.561800000001</v>
      </c>
      <c r="D48" s="4">
        <v>11221.056400000001</v>
      </c>
    </row>
    <row r="49" spans="1:4" x14ac:dyDescent="0.25">
      <c r="A49">
        <v>60</v>
      </c>
      <c r="B49">
        <v>2</v>
      </c>
      <c r="C49" s="4">
        <v>7227.3621999999996</v>
      </c>
      <c r="D49" s="4">
        <v>7158.7129999999997</v>
      </c>
    </row>
    <row r="50" spans="1:4" x14ac:dyDescent="0.25">
      <c r="A50">
        <v>60</v>
      </c>
      <c r="B50">
        <v>3</v>
      </c>
      <c r="C50" s="4">
        <v>8673.8505999999998</v>
      </c>
      <c r="D50" s="4">
        <v>8551.2383000000009</v>
      </c>
    </row>
    <row r="51" spans="1:4" x14ac:dyDescent="0.25">
      <c r="A51">
        <v>60</v>
      </c>
      <c r="B51">
        <v>4</v>
      </c>
      <c r="C51" s="4">
        <v>9485.4434999999976</v>
      </c>
      <c r="D51" s="4">
        <v>9234.9022999999997</v>
      </c>
    </row>
    <row r="52" spans="1:4" x14ac:dyDescent="0.25">
      <c r="A52">
        <v>60</v>
      </c>
      <c r="B52">
        <v>5</v>
      </c>
      <c r="C52" s="4">
        <v>10130.7219</v>
      </c>
      <c r="D52" s="4">
        <v>9635.4423000000006</v>
      </c>
    </row>
    <row r="53" spans="1:4" x14ac:dyDescent="0.25">
      <c r="A53">
        <v>60</v>
      </c>
      <c r="B53">
        <v>6</v>
      </c>
      <c r="C53" s="4">
        <v>10982.781999999999</v>
      </c>
      <c r="D53" s="4">
        <v>10198.6407</v>
      </c>
    </row>
    <row r="54" spans="1:4" x14ac:dyDescent="0.25">
      <c r="A54">
        <v>60</v>
      </c>
      <c r="B54">
        <v>7</v>
      </c>
      <c r="C54" s="4">
        <v>11782.9748</v>
      </c>
      <c r="D54" s="4">
        <v>10781.3624</v>
      </c>
    </row>
    <row r="55" spans="1:4" x14ac:dyDescent="0.25">
      <c r="A55">
        <v>60</v>
      </c>
      <c r="B55">
        <v>8</v>
      </c>
      <c r="C55" s="4">
        <v>12686.121800000001</v>
      </c>
      <c r="D55" s="4">
        <v>11444.632900000001</v>
      </c>
    </row>
    <row r="56" spans="1:4" x14ac:dyDescent="0.25">
      <c r="A56">
        <v>60</v>
      </c>
      <c r="B56">
        <v>9</v>
      </c>
      <c r="C56" s="4">
        <v>13738.066500000001</v>
      </c>
      <c r="D56" s="4">
        <v>12155.7547</v>
      </c>
    </row>
    <row r="57" spans="1:4" x14ac:dyDescent="0.25">
      <c r="A57">
        <v>60</v>
      </c>
      <c r="B57">
        <v>10</v>
      </c>
      <c r="C57" s="4">
        <v>15063.758599999999</v>
      </c>
      <c r="D57" s="4">
        <v>12956.0172</v>
      </c>
    </row>
    <row r="58" spans="1:4" x14ac:dyDescent="0.25">
      <c r="A58">
        <v>100</v>
      </c>
      <c r="B58">
        <v>2</v>
      </c>
      <c r="C58" s="4">
        <v>8765.0514999999996</v>
      </c>
      <c r="D58" s="4">
        <v>8712.6941999999999</v>
      </c>
    </row>
    <row r="59" spans="1:4" x14ac:dyDescent="0.25">
      <c r="A59">
        <v>100</v>
      </c>
      <c r="B59">
        <v>3</v>
      </c>
      <c r="C59" s="4">
        <v>10268.277599999999</v>
      </c>
      <c r="D59" s="4">
        <v>10192.716399999999</v>
      </c>
    </row>
    <row r="60" spans="1:4" x14ac:dyDescent="0.25">
      <c r="A60">
        <v>100</v>
      </c>
      <c r="B60">
        <v>4</v>
      </c>
      <c r="C60" s="4">
        <v>11753.9689</v>
      </c>
      <c r="D60" s="4">
        <v>11638.311</v>
      </c>
    </row>
    <row r="61" spans="1:4" x14ac:dyDescent="0.25">
      <c r="A61">
        <v>100</v>
      </c>
      <c r="B61">
        <v>5</v>
      </c>
      <c r="C61" s="4">
        <v>12949.003700000001</v>
      </c>
      <c r="D61" s="4">
        <v>12751.9576</v>
      </c>
    </row>
    <row r="62" spans="1:4" x14ac:dyDescent="0.25">
      <c r="A62">
        <v>100</v>
      </c>
      <c r="B62">
        <v>6</v>
      </c>
      <c r="C62" s="4">
        <v>13672.6582</v>
      </c>
      <c r="D62" s="4">
        <v>13311.495200000001</v>
      </c>
    </row>
    <row r="63" spans="1:4" x14ac:dyDescent="0.25">
      <c r="A63">
        <v>100</v>
      </c>
      <c r="B63">
        <v>7</v>
      </c>
      <c r="C63" s="4">
        <v>14031.086499999999</v>
      </c>
      <c r="D63" s="4">
        <v>13475.2166</v>
      </c>
    </row>
    <row r="64" spans="1:4" x14ac:dyDescent="0.25">
      <c r="A64">
        <v>100</v>
      </c>
      <c r="B64">
        <v>8</v>
      </c>
      <c r="C64" s="4">
        <v>14661.271500000001</v>
      </c>
      <c r="D64" s="4">
        <v>13895.644399999999</v>
      </c>
    </row>
    <row r="65" spans="1:4" x14ac:dyDescent="0.25">
      <c r="A65">
        <v>100</v>
      </c>
      <c r="B65">
        <v>9</v>
      </c>
      <c r="C65" s="4">
        <v>15277.8626</v>
      </c>
      <c r="D65" s="4">
        <v>14383.440699999999</v>
      </c>
    </row>
    <row r="66" spans="1:4" x14ac:dyDescent="0.25">
      <c r="A66">
        <v>100</v>
      </c>
      <c r="B66">
        <v>10</v>
      </c>
      <c r="C66" s="4">
        <v>16633.682100000002</v>
      </c>
      <c r="D66" s="4">
        <v>15257.6677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A189-E3A2-45D4-9D85-713693F56C0F}">
  <dimension ref="A3:C12"/>
  <sheetViews>
    <sheetView workbookViewId="0">
      <selection activeCell="C7" sqref="C7"/>
    </sheetView>
  </sheetViews>
  <sheetFormatPr defaultColWidth="9" defaultRowHeight="15" x14ac:dyDescent="0.25"/>
  <cols>
    <col min="1" max="1" width="9" style="1"/>
    <col min="2" max="2" width="24.5703125" style="1" bestFit="1" customWidth="1"/>
    <col min="3" max="3" width="16.5703125" style="1" customWidth="1"/>
    <col min="4" max="16384" width="9" style="1"/>
  </cols>
  <sheetData>
    <row r="3" spans="1:3" x14ac:dyDescent="0.25">
      <c r="B3" s="2" t="s">
        <v>4</v>
      </c>
      <c r="C3" s="1" t="str">
        <f ca="1">CELL("filename")</f>
        <v>C:\Users\UserX\Source\Repos\ggasteratos\Mission-Simulator\_Notes\Test Results\CenteringStartPointAnalysis\Optimize+Center\2nd Paper Data\[Figure 15-16 - Αντιγραφή.xlsx]Wilcoxon</v>
      </c>
    </row>
    <row r="4" spans="1:3" x14ac:dyDescent="0.25">
      <c r="B4" s="2" t="s">
        <v>5</v>
      </c>
      <c r="C4" s="3" t="str">
        <f ca="1">LEFT(C3,SEARCH("[", C3)-1)</f>
        <v>C:\Users\UserX\Source\Repos\ggasteratos\Mission-Simulator\_Notes\Test Results\CenteringStartPointAnalysis\Optimize+Center\2nd Paper Data\</v>
      </c>
    </row>
    <row r="5" spans="1:3" x14ac:dyDescent="0.25">
      <c r="B5" s="2" t="s">
        <v>12</v>
      </c>
      <c r="C5" s="1" t="s">
        <v>11</v>
      </c>
    </row>
    <row r="6" spans="1:3" x14ac:dyDescent="0.25">
      <c r="B6" s="2" t="s">
        <v>6</v>
      </c>
      <c r="C6" s="1" t="str">
        <f ca="1">CONCATENATE(C4,"",C5)</f>
        <v>C:\Users\UserX\Source\Repos\ggasteratos\Mission-Simulator\_Notes\Test Results\CenteringStartPointAnalysis\Optimize+Center\2nd Paper Data\Geometric Median\GeometricMedian Datasource.xlsx</v>
      </c>
    </row>
    <row r="10" spans="1:3" x14ac:dyDescent="0.25">
      <c r="B10" s="1" t="s">
        <v>7</v>
      </c>
    </row>
    <row r="11" spans="1:3" x14ac:dyDescent="0.25">
      <c r="A11" s="3" t="s">
        <v>8</v>
      </c>
      <c r="B11" s="1" t="s">
        <v>9</v>
      </c>
    </row>
    <row r="12" spans="1:3" x14ac:dyDescent="0.25">
      <c r="B12" s="1" t="s">
        <v>10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9 d f e 7 8 - e a c f - 4 b 8 4 - b e c 9 - 7 7 a c 6 5 c 9 1 7 0 0 "   x m l n s = " h t t p : / / s c h e m a s . m i c r o s o f t . c o m / D a t a M a s h u p " > A A A A A G 0 F A A B Q S w M E F A A C A A g A D k u 0 W i g A A q O l A A A A 9 Q A A A B I A H A B D b 2 5 m a W c v U G F j a 2 F n Z S 5 4 b W w g o h g A K K A U A A A A A A A A A A A A A A A A A A A A A A A A A A A A h Y 8 x D o I w G I W v Q r r T F o j R k J 8 y O L h I Y j Q x r k 2 p p R G K o c V y N w e P 5 B X E K O r m + L 7 3 D e / d r z f I h 6 Y O L r K z u j U Z i j B F g T S i L b V R G e r d M V y g n M G G i x N X M h h l Y 9 P B l h m q n D u n h H j v s U 9 w 2 y k S U x q R Q 7 H e i U o 2 H H 1 k / V 8 O t b G O G y E R g / 1 r D I t x l C R 4 N s c U y M S g 0 O b b x + P c Z / s D Y d n X r u 8 k k 3 W 4 2 g K Z I p D 3 B f Y A U E s D B B Q A A g A I A A 5 L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S 7 R a Z q T V J W Y C A A A M B w A A E w A c A E Z v c m 1 1 b G F z L 1 N l Y 3 R p b 2 4 x L m 0 g o h g A K K A U A A A A A A A A A A A A A A A A A A A A A A A A A A A A l V X R i t N A F H 0 v 9 B + G + J J C C N t 1 X Z U 1 Q m k t L q K 7 b A o + l C D T 5 L Y N m 8 y U y X R 1 K X 0 Q f R S / Q n z y Z f F h W e z 6 C e k v e d N J t 7 N N U r V Q 2 p x 7 c u b c m z O T B H w Z c k Z c 9 d s 8 q t f q t W R M B Q T k N Y g R / j g k A l m v E f w c x x M u J A T d M A L n x Q c f I r s 9 F Q K Y f M v F + Y D z c 7 M x 6 7 + h M T j G m t u h k r p 8 K n w w v H m / z Z l E u o d / o m n M m t 5 s b 2 4 p c U X C 5 Z T w n W K 2 m J 3 f l 5 i 6 h Y Z F 2 D S K L C L F F C + U j H L 9 z h 0 D S B R T q r P + s Y T Y M V T R s F 6 F L H C M F S d z l X n 0 8 v s f G K e C x x y X I C + B B i A S A 2 V 6 d I A u 8 k q O m / p S F u n n 1 V Y U u T 6 N q E i c z J f X u B N u j y n L J t q 7 n M B G t C c o S 4 Z c x G o k W T E x S 1 x Y s 5 n h S p o 9 J r w g x 0 w e H t g Z e 2 6 R m d E R n E E J f j K R Y R w m E N j u a d d u X Y y Q I r G I k 4 s H I F a c N k 4 W x A 7 C R q Q T J p I y f J a V K j s Y u p f O 3 7 x U E d A l 5 l D w C 4 i R W k J Y G 9 j N w g V W c d 4 h M x y S H c 2 s 6 q h S X e q W t a d i / 2 h d o u x S x w 8 r 8 M c V + J M K / G k 5 v r 9 X g T c r 8 P 0 K / G E F f q D j 8 0 3 y z y D G S Q d E 0 b Q d p Q o 5 b G 5 t E e v e v P Q Z 6 X P R Z 6 H 3 r / e s 9 6 n 3 p v e j 9 1 C 6 b Y r 7 p D T R x Q g X M 1 s R 0 m I q C z H U c 7 c J m j b q 9 F t 6 l f 5 O b 9 L b 5 Z d 0 k V 4 v P 6 X X J P 2 5 / I j w I l 0 s v 6 a 3 m / G 7 e J a a x c e z d d S c C D y A 7 F b i A w t C N r p / 3 m w X d S v f 0 c a v 5 W d c + w d + b 9 D K I r 2 q N g M R v o X O + P s s C P / S h k W A + m N i 9 t d e P f L s + e q V 0 G j U a y H 7 P x 9 H f w B Q S w E C L Q A U A A I A C A A O S 7 R a K A A C o 6 U A A A D 1 A A A A E g A A A A A A A A A A A A A A A A A A A A A A Q 2 9 u Z m l n L 1 B h Y 2 t h Z 2 U u e G 1 s U E s B A i 0 A F A A C A A g A D k u 0 W g / K 6 a u k A A A A 6 Q A A A B M A A A A A A A A A A A A A A A A A 8 Q A A A F t D b 2 5 0 Z W 5 0 X 1 R 5 c G V z X S 5 4 b W x Q S w E C L Q A U A A I A C A A O S 7 R a Z q T V J W Y C A A A M B w A A E w A A A A A A A A A A A A A A A A D i A Q A A R m 9 y b X V s Y X M v U 2 V j d G l v b j E u b V B L B Q Y A A A A A A w A D A M I A A A C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D g A A A A A A A C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X J n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T d h Y T A 2 M i 0 1 M T g 1 L T R j N z U t Y m Q 4 M y 0 w Y j N l Y z B l M W F j O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Z F 8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1 L T I w V D A 2 O j I 0 O j I 4 L j I 5 M j A w M T B a I i A v P j x F b n R y e S B U e X B l P S J G a W x s Q 2 9 s d W 1 u V H l w Z X M i I F Z h b H V l P S J z Q X d N R k J R P T 0 i I C 8 + P E V u d H J 5 I F R 5 c G U 9 I k Z p b G x D b 2 x 1 b W 5 O Y W 1 l c y I g V m F s d W U 9 I n N b J n F 1 b 3 Q 7 U 3 R h d G l v b n M m c X V v d D s s J n F 1 b 3 Q 7 R H J v b m V z J n F 1 b 3 Q 7 L C Z x d W 9 0 O 0 9 w d G l t a X N l Z C 5 E a X N 0 Y W 5 j Z S Z x d W 9 0 O y w m c X V v d D t D Z W 5 0 Z X I u R G l z d G F u Y 2 U m c X V v d D t d I i A v P j x F b n R y e S B U e X B l P S J G a W x s R X J y b 3 J D b 2 R l I i B W Y W x 1 Z T 0 i c 1 V u a 2 5 v d 2 4 i I C 8 + P E V u d H J 5 I F R 5 c G U 9 I k Z p b G x D b 3 V u d C I g V m F s d W U 9 I m w 2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W Q v Q X V 0 b 1 J l b W 9 2 Z W R D b 2 x 1 b W 5 z M S 5 7 U 3 R h d G l v b n M s M H 0 m c X V v d D s s J n F 1 b 3 Q 7 U 2 V j d G l v b j E v T W V y Z 2 V k L 0 F 1 d G 9 S Z W 1 v d m V k Q 2 9 s d W 1 u c z E u e 0 R y b 2 5 l c y w x f S Z x d W 9 0 O y w m c X V v d D t T Z W N 0 a W 9 u M S 9 N Z X J n Z W Q v Q X V 0 b 1 J l b W 9 2 Z W R D b 2 x 1 b W 5 z M S 5 7 T 3 B 0 a W 1 p c 2 V k L k R p c 3 R h b m N l L D J 9 J n F 1 b 3 Q 7 L C Z x d W 9 0 O 1 N l Y 3 R p b 2 4 x L 0 1 l c m d l Z C 9 B d X R v U m V t b 3 Z l Z E N v b H V t b n M x L n t D Z W 5 0 Z X I u R G l z d G F u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V y Z 2 V k L 0 F 1 d G 9 S Z W 1 v d m V k Q 2 9 s d W 1 u c z E u e 1 N 0 Y X R p b 2 5 z L D B 9 J n F 1 b 3 Q 7 L C Z x d W 9 0 O 1 N l Y 3 R p b 2 4 x L 0 1 l c m d l Z C 9 B d X R v U m V t b 3 Z l Z E N v b H V t b n M x L n t E c m 9 u Z X M s M X 0 m c X V v d D s s J n F 1 b 3 Q 7 U 2 V j d G l v b j E v T W V y Z 2 V k L 0 F 1 d G 9 S Z W 1 v d m V k Q 2 9 s d W 1 u c z E u e 0 9 w d G l t a X N l Z C 5 E a X N 0 Y W 5 j Z S w y f S Z x d W 9 0 O y w m c X V v d D t T Z W N 0 a W 9 u M S 9 N Z X J n Z W Q v Q X V 0 b 1 J l b W 9 2 Z W R D b 2 x 1 b W 5 z M S 5 7 Q 2 V u d G V y L k R p c 3 R h b m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0 1 l c m d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S W 1 w b 3 J 0 Z W R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y V D R S V B N C V D R S V C M S V D R S V C R S V D R S V C O S V D R S V C R C V D R i U 4 Q y V D R S V C Q y V D R S V C N y V D R i U 4 M y V D R S V C N y U y M C V D R S V C M y V D R i U 4 M S V D R S V C M S V D R S V C Q y V D R S V C Q y V D R i U 4 R S V D R S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8 l Q 0 U l Q T Y l Q 0 U l Q j k l Q 0 U l Q k I l Q 0 Y l O D Q l Q 0 Y l O D E l Q 0 U l Q U M l Q 0 Y l O D E l Q 0 U l Q j k l Q 0 Y l O D M l Q 0 U l Q k M l Q 0 U l Q j E l M j A l Q 0 U l Q j M l Q 0 Y l O D E l Q 0 U l Q j E l Q 0 U l Q k M l Q 0 U l Q k M l Q 0 Y l O E U l Q 0 U l Q k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C / Z G j h a w U m + p K t Y C c m f J A A A A A A C A A A A A A A Q Z g A A A A E A A C A A A A B 4 B m v 4 C f B 9 1 t F l G z 6 J e v J O A X b i l c R G 4 Y / K 0 i 9 x C q 5 Z J Q A A A A A O g A A A A A I A A C A A A A B e Y a f U E D a F j I 0 u + / v W V C G c x D 8 a Q X r G r o E k a 4 N g 8 O 9 y C l A A A A D T 0 v 7 1 7 M P / m b + 3 5 Z N r g K Z k V w D y M 7 1 L Q / X 5 K e X s e N L v 8 N 6 X q 1 6 o g o T / X d X t o v L B 2 Q q M e i I q q D i F j 5 o U H 7 E B w N 5 p 2 h 7 p + 4 n p q q r Q g 5 w 4 l S T E 9 E A A A A C U W t 8 t X o M v s v r h B N 2 S K K 6 Q 5 X T 7 R + K A F X 0 1 R t y E N W p u Q a g i H c 5 E e 6 6 B r v x 6 O 6 m m + Q t y b / X 9 G X p Y 4 4 K I U 0 1 d R 6 r y < / D a t a M a s h u p > 
</file>

<file path=customXml/itemProps1.xml><?xml version="1.0" encoding="utf-8"?>
<ds:datastoreItem xmlns:ds="http://schemas.openxmlformats.org/officeDocument/2006/customXml" ds:itemID="{21388936-0AAC-474F-8413-B71DA60B4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Καθορισμένες περιοχές</vt:lpstr>
      </vt:variant>
      <vt:variant>
        <vt:i4>1</vt:i4>
      </vt:variant>
    </vt:vector>
  </HeadingPairs>
  <TitlesOfParts>
    <vt:vector size="3" baseType="lpstr">
      <vt:lpstr>Wilcoxon</vt:lpstr>
      <vt:lpstr>Data Source Location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Gasteratos</cp:lastModifiedBy>
  <cp:lastPrinted>2024-07-14T19:48:35Z</cp:lastPrinted>
  <dcterms:created xsi:type="dcterms:W3CDTF">2015-06-05T18:19:34Z</dcterms:created>
  <dcterms:modified xsi:type="dcterms:W3CDTF">2025-05-20T06:25:50Z</dcterms:modified>
</cp:coreProperties>
</file>