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aurav Work\Machine Learning\My Work\Simple Linear Regression\"/>
    </mc:Choice>
  </mc:AlternateContent>
  <xr:revisionPtr revIDLastSave="0" documentId="13_ncr:1_{945073A2-EB8C-42E6-BCD3-B55B9BEFD6B9}" xr6:coauthVersionLast="33" xr6:coauthVersionMax="33" xr10:uidLastSave="{00000000-0000-0000-0000-000000000000}"/>
  <bookViews>
    <workbookView xWindow="0" yWindow="0" windowWidth="15345" windowHeight="4470" xr2:uid="{EF8DF148-CB15-4A9A-884F-22717588FA23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7" i="1" l="1"/>
  <c r="H15" i="1"/>
  <c r="I14" i="1"/>
  <c r="I3" i="1"/>
  <c r="I4" i="1"/>
  <c r="I5" i="1"/>
  <c r="I6" i="1"/>
  <c r="I7" i="1"/>
  <c r="I8" i="1"/>
  <c r="I9" i="1"/>
  <c r="I10" i="1"/>
  <c r="I2" i="1"/>
  <c r="H14" i="1"/>
  <c r="H3" i="1"/>
  <c r="H4" i="1"/>
  <c r="H5" i="1"/>
  <c r="H6" i="1"/>
  <c r="H7" i="1"/>
  <c r="H8" i="1"/>
  <c r="H9" i="1"/>
  <c r="H10" i="1"/>
  <c r="H2" i="1"/>
  <c r="G3" i="1"/>
  <c r="G4" i="1"/>
  <c r="G5" i="1"/>
  <c r="G6" i="1"/>
  <c r="G7" i="1"/>
  <c r="G8" i="1"/>
  <c r="G9" i="1"/>
  <c r="G10" i="1"/>
  <c r="G2" i="1"/>
  <c r="E12" i="1"/>
  <c r="F3" i="1"/>
  <c r="F4" i="1"/>
  <c r="F5" i="1"/>
  <c r="F6" i="1"/>
  <c r="F7" i="1"/>
  <c r="F8" i="1"/>
  <c r="F9" i="1"/>
  <c r="F10" i="1"/>
  <c r="F2" i="1"/>
  <c r="B12" i="1"/>
</calcChain>
</file>

<file path=xl/sharedStrings.xml><?xml version="1.0" encoding="utf-8"?>
<sst xmlns="http://schemas.openxmlformats.org/spreadsheetml/2006/main" count="11" uniqueCount="11">
  <si>
    <t>SN</t>
  </si>
  <si>
    <t>xi-xbar</t>
  </si>
  <si>
    <t>yi-ybar</t>
  </si>
  <si>
    <t>f*g</t>
  </si>
  <si>
    <t>(xi-xbar)^2</t>
  </si>
  <si>
    <t>b1</t>
  </si>
  <si>
    <t>b0</t>
  </si>
  <si>
    <t>EnigineSize</t>
  </si>
  <si>
    <t>Cylinders</t>
  </si>
  <si>
    <t>Fuel Consumption</t>
  </si>
  <si>
    <t>CO2Emmision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</si>
</sst>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0E5E8-AA88-4D4A-A593-8A75F44B6CA9}">
  <dimension ref="A1:I17"/>
  <sheetViews>
    <sheetView tabSelected="1" workbookViewId="0">
      <selection activeCell="B3" sqref="B2:B10"/>
    </sheetView>
  </sheetViews>
  <sheetFormatPr defaultRowHeight="15" x14ac:dyDescent="0.25"/>
  <cols>
    <col min="5" max="5" width="13.42578125" bestFit="1" customWidth="1"/>
  </cols>
  <sheetData>
    <row r="1" spans="1:9" x14ac:dyDescent="0.25">
      <c r="A1" t="s">
        <v>0</v>
      </c>
      <c r="B1" t="s">
        <v>7</v>
      </c>
      <c r="C1" t="s">
        <v>8</v>
      </c>
      <c r="D1" t="s">
        <v>9</v>
      </c>
      <c r="E1" t="s">
        <v>10</v>
      </c>
      <c r="F1" t="s">
        <v>1</v>
      </c>
      <c r="G1" t="s">
        <v>2</v>
      </c>
      <c r="H1" t="s">
        <v>3</v>
      </c>
      <c r="I1" t="s">
        <v>4</v>
      </c>
    </row>
    <row r="2" spans="1:9" x14ac:dyDescent="0.25">
      <c r="A2">
        <v>1</v>
      </c>
      <c r="B2">
        <v>2</v>
      </c>
      <c r="C2">
        <v>4</v>
      </c>
      <c r="D2">
        <v>8.5</v>
      </c>
      <c r="E2">
        <v>196</v>
      </c>
      <c r="F2">
        <f>B2-3.03</f>
        <v>-1.0299999999999998</v>
      </c>
      <c r="G2">
        <f>E2-226.22</f>
        <v>-30.22</v>
      </c>
      <c r="H2">
        <f>F2*G2</f>
        <v>31.126599999999993</v>
      </c>
      <c r="I2">
        <f>F2*F2</f>
        <v>1.0608999999999995</v>
      </c>
    </row>
    <row r="3" spans="1:9" x14ac:dyDescent="0.25">
      <c r="A3">
        <v>2</v>
      </c>
      <c r="B3">
        <v>2.4</v>
      </c>
      <c r="C3">
        <v>4</v>
      </c>
      <c r="D3">
        <v>9.6</v>
      </c>
      <c r="E3">
        <v>221</v>
      </c>
      <c r="F3">
        <f t="shared" ref="F3:F11" si="0">B3-3.03</f>
        <v>-0.62999999999999989</v>
      </c>
      <c r="G3">
        <f t="shared" ref="G3:G11" si="1">E3-226.22</f>
        <v>-5.2199999999999989</v>
      </c>
      <c r="H3">
        <f t="shared" ref="H3:H10" si="2">F3*G3</f>
        <v>3.2885999999999989</v>
      </c>
      <c r="I3">
        <f t="shared" ref="I3:I10" si="3">F3*F3</f>
        <v>0.39689999999999986</v>
      </c>
    </row>
    <row r="4" spans="1:9" x14ac:dyDescent="0.25">
      <c r="A4">
        <v>3</v>
      </c>
      <c r="B4">
        <v>1.5</v>
      </c>
      <c r="C4">
        <v>4</v>
      </c>
      <c r="D4">
        <v>5.9</v>
      </c>
      <c r="E4">
        <v>136</v>
      </c>
      <c r="F4">
        <f t="shared" si="0"/>
        <v>-1.5299999999999998</v>
      </c>
      <c r="G4">
        <f t="shared" si="1"/>
        <v>-90.22</v>
      </c>
      <c r="H4">
        <f t="shared" si="2"/>
        <v>138.03659999999999</v>
      </c>
      <c r="I4">
        <f t="shared" si="3"/>
        <v>2.3408999999999995</v>
      </c>
    </row>
    <row r="5" spans="1:9" x14ac:dyDescent="0.25">
      <c r="A5">
        <v>4</v>
      </c>
      <c r="B5">
        <v>3.5</v>
      </c>
      <c r="C5">
        <v>6</v>
      </c>
      <c r="D5">
        <v>11.1</v>
      </c>
      <c r="E5">
        <v>255</v>
      </c>
      <c r="F5">
        <f t="shared" si="0"/>
        <v>0.4700000000000002</v>
      </c>
      <c r="G5">
        <f t="shared" si="1"/>
        <v>28.78</v>
      </c>
      <c r="H5">
        <f t="shared" si="2"/>
        <v>13.526600000000006</v>
      </c>
      <c r="I5">
        <f t="shared" si="3"/>
        <v>0.22090000000000018</v>
      </c>
    </row>
    <row r="6" spans="1:9" x14ac:dyDescent="0.25">
      <c r="A6">
        <v>5</v>
      </c>
      <c r="B6">
        <v>3.5</v>
      </c>
      <c r="C6">
        <v>6</v>
      </c>
      <c r="D6">
        <v>10.6</v>
      </c>
      <c r="E6">
        <v>244</v>
      </c>
      <c r="F6">
        <f t="shared" si="0"/>
        <v>0.4700000000000002</v>
      </c>
      <c r="G6">
        <f t="shared" si="1"/>
        <v>17.78</v>
      </c>
      <c r="H6">
        <f t="shared" si="2"/>
        <v>8.3566000000000038</v>
      </c>
      <c r="I6">
        <f t="shared" si="3"/>
        <v>0.22090000000000018</v>
      </c>
    </row>
    <row r="7" spans="1:9" x14ac:dyDescent="0.25">
      <c r="A7">
        <v>6</v>
      </c>
      <c r="B7">
        <v>3.5</v>
      </c>
      <c r="C7">
        <v>6</v>
      </c>
      <c r="D7">
        <v>10</v>
      </c>
      <c r="E7">
        <v>230</v>
      </c>
      <c r="F7">
        <f t="shared" si="0"/>
        <v>0.4700000000000002</v>
      </c>
      <c r="G7">
        <f t="shared" si="1"/>
        <v>3.7800000000000011</v>
      </c>
      <c r="H7">
        <f t="shared" si="2"/>
        <v>1.7766000000000013</v>
      </c>
      <c r="I7">
        <f t="shared" si="3"/>
        <v>0.22090000000000018</v>
      </c>
    </row>
    <row r="8" spans="1:9" x14ac:dyDescent="0.25">
      <c r="A8">
        <v>7</v>
      </c>
      <c r="B8">
        <v>3.5</v>
      </c>
      <c r="C8">
        <v>6</v>
      </c>
      <c r="D8">
        <v>10.1</v>
      </c>
      <c r="E8">
        <v>232</v>
      </c>
      <c r="F8">
        <f t="shared" si="0"/>
        <v>0.4700000000000002</v>
      </c>
      <c r="G8">
        <f t="shared" si="1"/>
        <v>5.7800000000000011</v>
      </c>
      <c r="H8">
        <f t="shared" si="2"/>
        <v>2.7166000000000015</v>
      </c>
      <c r="I8">
        <f t="shared" si="3"/>
        <v>0.22090000000000018</v>
      </c>
    </row>
    <row r="9" spans="1:9" x14ac:dyDescent="0.25">
      <c r="A9">
        <v>8</v>
      </c>
      <c r="B9">
        <v>3.7</v>
      </c>
      <c r="C9">
        <v>6</v>
      </c>
      <c r="D9">
        <v>11.1</v>
      </c>
      <c r="E9">
        <v>255</v>
      </c>
      <c r="F9">
        <f t="shared" si="0"/>
        <v>0.67000000000000037</v>
      </c>
      <c r="G9">
        <f t="shared" si="1"/>
        <v>28.78</v>
      </c>
      <c r="H9">
        <f t="shared" si="2"/>
        <v>19.282600000000013</v>
      </c>
      <c r="I9">
        <f t="shared" si="3"/>
        <v>0.44890000000000052</v>
      </c>
    </row>
    <row r="10" spans="1:9" x14ac:dyDescent="0.25">
      <c r="A10">
        <v>9</v>
      </c>
      <c r="B10">
        <v>3.7</v>
      </c>
      <c r="C10">
        <v>6</v>
      </c>
      <c r="D10">
        <v>11.6</v>
      </c>
      <c r="E10">
        <v>267</v>
      </c>
      <c r="F10">
        <f t="shared" si="0"/>
        <v>0.67000000000000037</v>
      </c>
      <c r="G10">
        <f t="shared" si="1"/>
        <v>40.78</v>
      </c>
      <c r="H10">
        <f t="shared" si="2"/>
        <v>27.322600000000016</v>
      </c>
      <c r="I10">
        <f t="shared" si="3"/>
        <v>0.44890000000000052</v>
      </c>
    </row>
    <row r="12" spans="1:9" x14ac:dyDescent="0.25">
      <c r="B12">
        <f>AVERAGE(B2:B10)</f>
        <v>3.0333333333333332</v>
      </c>
      <c r="E12">
        <f>AVERAGE(E2:E10)</f>
        <v>226.22222222222223</v>
      </c>
    </row>
    <row r="14" spans="1:9" x14ac:dyDescent="0.25">
      <c r="H14">
        <f>SUM(H2:H11)</f>
        <v>245.43340000000003</v>
      </c>
      <c r="I14">
        <f>SUM(I2:I13)</f>
        <v>5.5800999999999998</v>
      </c>
    </row>
    <row r="15" spans="1:9" x14ac:dyDescent="0.25">
      <c r="G15" t="s">
        <v>5</v>
      </c>
      <c r="H15">
        <f>H14/I14</f>
        <v>43.983692048529605</v>
      </c>
    </row>
    <row r="17" spans="7:8" x14ac:dyDescent="0.25">
      <c r="G17" t="s">
        <v>6</v>
      </c>
      <c r="H17">
        <f>E12-(H15*B12)</f>
        <v>92.80502300834911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Gaurav Goyal</dc:creator>
  <cp:lastModifiedBy>Gaurav Goyal</cp:lastModifiedBy>
  <dcterms:created xsi:type="dcterms:W3CDTF">2018-10-19T09:14:48Z</dcterms:created>
  <dcterms:modified xsi:type="dcterms:W3CDTF">2018-10-19T09:47:07Z</dcterms:modified>
</cp:coreProperties>
</file>