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111B6280-14F8-0941-AF19-58A399F0816E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13" i="1" l="1"/>
  <c r="AQ96" i="1"/>
  <c r="AC96" i="1"/>
  <c r="AB96" i="1"/>
  <c r="F96" i="1"/>
  <c r="AQ95" i="1"/>
  <c r="AC95" i="1"/>
  <c r="AB95" i="1"/>
  <c r="F95" i="1"/>
  <c r="AQ94" i="1"/>
  <c r="AC94" i="1"/>
  <c r="AB94" i="1"/>
  <c r="F94" i="1"/>
  <c r="F93" i="1"/>
  <c r="AB93" i="1"/>
  <c r="AC93" i="1"/>
  <c r="AQ93" i="1"/>
  <c r="F331" i="1"/>
  <c r="AB331" i="1"/>
  <c r="AC331" i="1"/>
  <c r="AQ331" i="1"/>
  <c r="F336" i="1"/>
  <c r="AB336" i="1"/>
  <c r="AC336" i="1"/>
  <c r="AQ336" i="1"/>
  <c r="F304" i="1"/>
  <c r="AQ305" i="1"/>
  <c r="AC305" i="1"/>
  <c r="AB305" i="1"/>
  <c r="F305" i="1"/>
  <c r="AQ171" i="1"/>
  <c r="AC171" i="1"/>
  <c r="AB171" i="1"/>
  <c r="F171" i="1"/>
  <c r="AQ174" i="1"/>
  <c r="AK174" i="1"/>
  <c r="AG174" i="1"/>
  <c r="AC174" i="1"/>
  <c r="AB174" i="1"/>
  <c r="J174" i="1"/>
  <c r="F174" i="1"/>
  <c r="AQ173" i="1"/>
  <c r="AK173" i="1"/>
  <c r="AG173" i="1" s="1"/>
  <c r="AC173" i="1"/>
  <c r="AB173" i="1"/>
  <c r="J173" i="1"/>
  <c r="F173" i="1"/>
  <c r="AQ172" i="1"/>
  <c r="AK172" i="1"/>
  <c r="AG172" i="1" s="1"/>
  <c r="AC172" i="1"/>
  <c r="AB172" i="1"/>
  <c r="F172" i="1"/>
  <c r="AQ89" i="1"/>
  <c r="AC89" i="1"/>
  <c r="AB89" i="1"/>
  <c r="F89" i="1"/>
  <c r="AQ330" i="1"/>
  <c r="AC330" i="1"/>
  <c r="AB330" i="1"/>
  <c r="F330" i="1"/>
  <c r="F335" i="1"/>
  <c r="AB335" i="1"/>
  <c r="AC335" i="1"/>
  <c r="AQ335" i="1"/>
  <c r="AQ301" i="1"/>
  <c r="AC301" i="1"/>
  <c r="AB301" i="1"/>
  <c r="F301" i="1"/>
  <c r="F302" i="1"/>
  <c r="AB302" i="1"/>
  <c r="AC302" i="1"/>
  <c r="AQ302" i="1"/>
  <c r="AQ333" i="1"/>
  <c r="AC333" i="1"/>
  <c r="AB333" i="1"/>
  <c r="F333" i="1"/>
  <c r="F338" i="1"/>
  <c r="AB338" i="1"/>
  <c r="AC338" i="1"/>
  <c r="AQ338" i="1"/>
  <c r="F334" i="1"/>
  <c r="AB334" i="1"/>
  <c r="AC334" i="1"/>
  <c r="AQ334" i="1"/>
  <c r="F339" i="1"/>
  <c r="AB339" i="1"/>
  <c r="AC339" i="1"/>
  <c r="AQ339" i="1"/>
  <c r="AG317" i="1"/>
  <c r="AC317" i="1"/>
  <c r="AB317" i="1"/>
  <c r="F317" i="1"/>
  <c r="AQ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Q340" i="1"/>
  <c r="AC340" i="1"/>
  <c r="F340" i="1"/>
  <c r="AQ332" i="1"/>
  <c r="AC332" i="1"/>
  <c r="AB332" i="1"/>
  <c r="F332" i="1"/>
  <c r="AQ337" i="1"/>
  <c r="AC337" i="1"/>
  <c r="AB337" i="1"/>
  <c r="F337" i="1"/>
  <c r="F299" i="1"/>
  <c r="AB299" i="1"/>
  <c r="AC299" i="1"/>
  <c r="AQ299" i="1"/>
  <c r="F300" i="1"/>
  <c r="AB300" i="1"/>
  <c r="AC300" i="1"/>
  <c r="AQ300" i="1"/>
  <c r="AQ170" i="1"/>
  <c r="AG170" i="1"/>
  <c r="AC170" i="1"/>
  <c r="AB170" i="1"/>
  <c r="F170" i="1"/>
  <c r="AQ166" i="1"/>
  <c r="AG166" i="1"/>
  <c r="AC166" i="1"/>
  <c r="AB166" i="1"/>
  <c r="F166" i="1"/>
  <c r="AQ165" i="1"/>
  <c r="AG165" i="1"/>
  <c r="AC165" i="1"/>
  <c r="AB165" i="1"/>
  <c r="F165" i="1"/>
  <c r="AQ164" i="1"/>
  <c r="AG164" i="1"/>
  <c r="AC164" i="1"/>
  <c r="AB164" i="1"/>
  <c r="F164" i="1"/>
  <c r="AQ163" i="1"/>
  <c r="AG163" i="1"/>
  <c r="AC163" i="1"/>
  <c r="AB163" i="1"/>
  <c r="F163" i="1"/>
  <c r="AG291" i="1"/>
  <c r="AG292" i="1"/>
  <c r="AG293" i="1"/>
  <c r="F292" i="1"/>
  <c r="AB292" i="1"/>
  <c r="AC292" i="1"/>
  <c r="AQ292" i="1"/>
  <c r="F291" i="1"/>
  <c r="AB291" i="1"/>
  <c r="AC291" i="1"/>
  <c r="AQ291" i="1"/>
  <c r="AQ293" i="1"/>
  <c r="AC293" i="1"/>
  <c r="AB293" i="1"/>
  <c r="F293" i="1"/>
  <c r="AQ354" i="1"/>
  <c r="AC354" i="1"/>
  <c r="AB354" i="1"/>
  <c r="F354" i="1"/>
  <c r="AQ357" i="1"/>
  <c r="AC357" i="1"/>
  <c r="AB357" i="1"/>
  <c r="F357" i="1"/>
  <c r="F106" i="1"/>
  <c r="AB106" i="1"/>
  <c r="AC106" i="1"/>
  <c r="AQ106" i="1"/>
  <c r="F313" i="1"/>
  <c r="AB313" i="1"/>
  <c r="AC313" i="1"/>
  <c r="AQ313" i="1"/>
  <c r="AQ294" i="1"/>
  <c r="AK294" i="1"/>
  <c r="AG294" i="1" s="1"/>
  <c r="F294" i="1"/>
  <c r="AB294" i="1"/>
  <c r="AC294" i="1"/>
  <c r="AQ365" i="1"/>
  <c r="AC365" i="1"/>
  <c r="AB365" i="1"/>
  <c r="AQ364" i="1"/>
  <c r="AC364" i="1"/>
  <c r="AB364" i="1"/>
  <c r="AQ269" i="1"/>
  <c r="AC269" i="1"/>
  <c r="AB269" i="1"/>
  <c r="F269" i="1"/>
  <c r="AQ324" i="1"/>
  <c r="AC324" i="1"/>
  <c r="F324" i="1"/>
  <c r="AQ320" i="1"/>
  <c r="AC320" i="1"/>
  <c r="F320" i="1"/>
  <c r="F321" i="1"/>
  <c r="AB321" i="1"/>
  <c r="AC321" i="1"/>
  <c r="AG321" i="1"/>
  <c r="AQ321" i="1"/>
  <c r="F322" i="1"/>
  <c r="AB322" i="1"/>
  <c r="AC322" i="1"/>
  <c r="AG322" i="1"/>
  <c r="AQ322" i="1"/>
  <c r="F325" i="1"/>
  <c r="AB325" i="1"/>
  <c r="AC325" i="1"/>
  <c r="AK325" i="1"/>
  <c r="AG325" i="1" s="1"/>
  <c r="AQ325" i="1"/>
  <c r="F329" i="1"/>
  <c r="AB329" i="1"/>
  <c r="AC329" i="1"/>
  <c r="AG329" i="1"/>
  <c r="AQ329" i="1"/>
  <c r="F318" i="1"/>
  <c r="AB318" i="1"/>
  <c r="AC318" i="1"/>
  <c r="AG318" i="1"/>
  <c r="AQ318" i="1"/>
  <c r="F224" i="1"/>
  <c r="AQ195" i="1"/>
  <c r="AC195" i="1"/>
  <c r="AB195" i="1"/>
  <c r="F195" i="1"/>
  <c r="AB224" i="1"/>
  <c r="AC224" i="1"/>
  <c r="AQ224" i="1"/>
  <c r="AQ327" i="1"/>
  <c r="AK327" i="1"/>
  <c r="AG327" i="1" s="1"/>
  <c r="AC327" i="1"/>
  <c r="AB327" i="1"/>
  <c r="F327" i="1"/>
  <c r="AQ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Q159" i="1"/>
  <c r="AG159" i="1"/>
  <c r="AC159" i="1"/>
  <c r="AB159" i="1"/>
  <c r="F159" i="1"/>
  <c r="AQ158" i="1"/>
  <c r="AG158" i="1"/>
  <c r="AC158" i="1"/>
  <c r="AB158" i="1"/>
  <c r="F158" i="1"/>
  <c r="AQ160" i="1"/>
  <c r="AQ161" i="1"/>
  <c r="AQ162" i="1"/>
  <c r="F167" i="1"/>
  <c r="AB167" i="1"/>
  <c r="AC167" i="1"/>
  <c r="AQ167" i="1"/>
  <c r="F168" i="1"/>
  <c r="AB168" i="1"/>
  <c r="AC168" i="1"/>
  <c r="AQ168" i="1"/>
  <c r="F143" i="1"/>
  <c r="AK143" i="1"/>
  <c r="AG143" i="1" s="1"/>
  <c r="AQ157" i="1"/>
  <c r="AK157" i="1"/>
  <c r="AG157" i="1" s="1"/>
  <c r="AC157" i="1"/>
  <c r="AB157" i="1"/>
  <c r="F157" i="1"/>
  <c r="AQ143" i="1"/>
  <c r="AC143" i="1"/>
  <c r="AB143" i="1"/>
  <c r="F132" i="1"/>
  <c r="AB132" i="1"/>
  <c r="AC132" i="1"/>
  <c r="AG132" i="1"/>
  <c r="AQ132" i="1"/>
  <c r="AQ133" i="1"/>
  <c r="AG133" i="1"/>
  <c r="AC133" i="1"/>
  <c r="AB133" i="1"/>
  <c r="F133" i="1"/>
  <c r="AQ366" i="1"/>
  <c r="AC366" i="1"/>
  <c r="AB366" i="1"/>
  <c r="AQ274" i="1"/>
  <c r="AC274" i="1"/>
  <c r="AB274" i="1"/>
  <c r="F274" i="1"/>
  <c r="AQ262" i="1"/>
  <c r="AC262" i="1"/>
  <c r="F262" i="1"/>
  <c r="AQ263" i="1"/>
  <c r="AC263" i="1"/>
  <c r="AB263" i="1"/>
  <c r="F263" i="1"/>
  <c r="F264" i="1"/>
  <c r="AB264" i="1"/>
  <c r="AC264" i="1"/>
  <c r="AQ264" i="1"/>
  <c r="F265" i="1"/>
  <c r="AB265" i="1"/>
  <c r="AC265" i="1"/>
  <c r="AQ265" i="1"/>
  <c r="F266" i="1"/>
  <c r="AB266" i="1"/>
  <c r="AC266" i="1"/>
  <c r="AQ266" i="1"/>
  <c r="F267" i="1"/>
  <c r="AB267" i="1"/>
  <c r="AC267" i="1"/>
  <c r="AQ267" i="1"/>
  <c r="F268" i="1"/>
  <c r="AB268" i="1"/>
  <c r="AC268" i="1"/>
  <c r="AQ268" i="1"/>
  <c r="F270" i="1"/>
  <c r="AB270" i="1"/>
  <c r="AC270" i="1"/>
  <c r="AQ270" i="1"/>
  <c r="F271" i="1"/>
  <c r="AB271" i="1"/>
  <c r="AC271" i="1"/>
  <c r="AQ271" i="1"/>
  <c r="F272" i="1"/>
  <c r="AB272" i="1"/>
  <c r="AC272" i="1"/>
  <c r="AQ272" i="1"/>
  <c r="F273" i="1"/>
  <c r="AB273" i="1"/>
  <c r="AC273" i="1"/>
  <c r="AQ273" i="1"/>
  <c r="F275" i="1"/>
  <c r="AB275" i="1"/>
  <c r="AC275" i="1"/>
  <c r="AQ275" i="1"/>
  <c r="F276" i="1"/>
  <c r="AB276" i="1"/>
  <c r="AC276" i="1"/>
  <c r="AQ276" i="1"/>
  <c r="F277" i="1"/>
  <c r="AB277" i="1"/>
  <c r="AC277" i="1"/>
  <c r="AQ277" i="1"/>
  <c r="AQ36" i="1"/>
  <c r="AC36" i="1"/>
  <c r="AB36" i="1"/>
  <c r="F36" i="1"/>
  <c r="AQ176" i="1"/>
  <c r="AC176" i="1"/>
  <c r="AB176" i="1"/>
  <c r="F176" i="1"/>
  <c r="AQ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Q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Q26" i="1"/>
  <c r="F24" i="1"/>
  <c r="AB24" i="1"/>
  <c r="AC24" i="1"/>
  <c r="AQ24" i="1"/>
  <c r="F22" i="1"/>
  <c r="AB22" i="1"/>
  <c r="AC22" i="1"/>
  <c r="AQ22" i="1"/>
  <c r="F20" i="1"/>
  <c r="AB20" i="1"/>
  <c r="AC20" i="1"/>
  <c r="AQ20" i="1"/>
  <c r="F18" i="1"/>
  <c r="AB18" i="1"/>
  <c r="AC18" i="1"/>
  <c r="AQ18" i="1"/>
  <c r="F16" i="1"/>
  <c r="AB16" i="1"/>
  <c r="AC16" i="1"/>
  <c r="AQ16" i="1"/>
  <c r="F14" i="1"/>
  <c r="AB14" i="1"/>
  <c r="AC14" i="1"/>
  <c r="AQ14" i="1"/>
  <c r="F12" i="1"/>
  <c r="AB12" i="1"/>
  <c r="AC12" i="1"/>
  <c r="AQ12" i="1"/>
  <c r="F8" i="1"/>
  <c r="AB8" i="1"/>
  <c r="AC8" i="1"/>
  <c r="AQ8" i="1"/>
  <c r="F6" i="1"/>
  <c r="AB6" i="1"/>
  <c r="AC6" i="1"/>
  <c r="AQ6" i="1"/>
  <c r="AQ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Q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Q303" i="1"/>
  <c r="F60" i="1"/>
  <c r="AB60" i="1"/>
  <c r="AQ60" i="1"/>
  <c r="F35" i="1"/>
  <c r="AB35" i="1"/>
  <c r="AQ35" i="1"/>
  <c r="F175" i="1"/>
  <c r="AB175" i="1"/>
  <c r="AQ175" i="1"/>
  <c r="F85" i="1"/>
  <c r="AB85" i="1"/>
  <c r="AQ85" i="1"/>
  <c r="F80" i="1"/>
  <c r="AB80" i="1"/>
  <c r="AQ80" i="1"/>
  <c r="F209" i="1"/>
  <c r="AB209" i="1"/>
  <c r="AQ209" i="1"/>
  <c r="F180" i="1"/>
  <c r="AB180" i="1"/>
  <c r="AQ180" i="1"/>
  <c r="F90" i="1"/>
  <c r="AB90" i="1"/>
  <c r="AQ90" i="1"/>
  <c r="AQ363" i="1"/>
  <c r="F360" i="1"/>
  <c r="AB360" i="1"/>
  <c r="AQ360" i="1"/>
  <c r="F361" i="1"/>
  <c r="AB361" i="1"/>
  <c r="AQ361" i="1"/>
  <c r="AQ244" i="1"/>
  <c r="AQ9" i="1"/>
  <c r="AQ5" i="1"/>
  <c r="AQ7" i="1"/>
  <c r="AQ13" i="1"/>
  <c r="AQ15" i="1"/>
  <c r="AQ17" i="1"/>
  <c r="AQ19" i="1"/>
  <c r="AQ11" i="1"/>
  <c r="AQ21" i="1"/>
  <c r="AQ23" i="1"/>
  <c r="AQ25" i="1"/>
  <c r="AQ27" i="1"/>
  <c r="AQ28" i="1"/>
  <c r="AQ29" i="1"/>
  <c r="AQ30" i="1"/>
  <c r="AQ31" i="1"/>
  <c r="AQ32" i="1"/>
  <c r="AQ33" i="1"/>
  <c r="AQ34" i="1"/>
  <c r="AQ38" i="1"/>
  <c r="AQ39" i="1"/>
  <c r="AQ40" i="1"/>
  <c r="AQ42" i="1"/>
  <c r="AQ43" i="1"/>
  <c r="AQ44" i="1"/>
  <c r="AQ45" i="1"/>
  <c r="AQ41" i="1"/>
  <c r="AQ46" i="1"/>
  <c r="AQ47" i="1"/>
  <c r="AQ48" i="1"/>
  <c r="AQ49" i="1"/>
  <c r="AQ50" i="1"/>
  <c r="AQ51" i="1"/>
  <c r="AQ52" i="1"/>
  <c r="AQ53" i="1"/>
  <c r="AQ54" i="1"/>
  <c r="AQ56" i="1"/>
  <c r="AQ57" i="1"/>
  <c r="AQ55" i="1"/>
  <c r="AQ58" i="1"/>
  <c r="AQ59" i="1"/>
  <c r="AQ37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1" i="1"/>
  <c r="AQ82" i="1"/>
  <c r="AQ83" i="1"/>
  <c r="AQ84" i="1"/>
  <c r="AQ86" i="1"/>
  <c r="AQ87" i="1"/>
  <c r="AQ88" i="1"/>
  <c r="AQ91" i="1"/>
  <c r="AQ92" i="1"/>
  <c r="AQ97" i="1"/>
  <c r="AQ353" i="1"/>
  <c r="AQ355" i="1"/>
  <c r="AQ356" i="1"/>
  <c r="AQ359" i="1"/>
  <c r="AQ103" i="1"/>
  <c r="AQ362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179" i="1"/>
  <c r="AQ178" i="1"/>
  <c r="AQ177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6" i="1"/>
  <c r="AQ197" i="1"/>
  <c r="AQ198" i="1"/>
  <c r="AQ199" i="1"/>
  <c r="AQ200" i="1"/>
  <c r="AQ201" i="1"/>
  <c r="AQ202" i="1"/>
  <c r="AQ203" i="1"/>
  <c r="AQ204" i="1"/>
  <c r="AQ205" i="1"/>
  <c r="AQ208" i="1"/>
  <c r="AQ207" i="1"/>
  <c r="AQ206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5" i="1"/>
  <c r="AQ226" i="1"/>
  <c r="AQ227" i="1"/>
  <c r="AQ228" i="1"/>
  <c r="AQ229" i="1"/>
  <c r="AQ230" i="1"/>
  <c r="AQ231" i="1"/>
  <c r="AQ232" i="1"/>
  <c r="AQ233" i="1"/>
  <c r="AQ234" i="1"/>
  <c r="AQ236" i="1"/>
  <c r="AQ235" i="1"/>
  <c r="AQ240" i="1"/>
  <c r="AQ239" i="1"/>
  <c r="AQ238" i="1"/>
  <c r="AQ243" i="1"/>
  <c r="AQ242" i="1"/>
  <c r="AQ241" i="1"/>
  <c r="AQ245" i="1"/>
  <c r="AQ246" i="1"/>
  <c r="AQ247" i="1"/>
  <c r="AQ248" i="1"/>
  <c r="AQ249" i="1"/>
  <c r="AQ328" i="1"/>
  <c r="AQ326" i="1"/>
  <c r="AQ315" i="1"/>
  <c r="AQ316" i="1"/>
  <c r="AQ319" i="1"/>
  <c r="AQ323" i="1"/>
  <c r="AQ358" i="1"/>
  <c r="AQ367" i="1"/>
  <c r="AQ342" i="1"/>
  <c r="AQ345" i="1"/>
  <c r="AQ98" i="1"/>
  <c r="AQ298" i="1"/>
  <c r="AQ306" i="1"/>
  <c r="AQ307" i="1"/>
  <c r="AQ308" i="1"/>
  <c r="AQ309" i="1"/>
  <c r="AQ310" i="1"/>
  <c r="AQ311" i="1"/>
  <c r="AQ312" i="1"/>
  <c r="AQ314" i="1"/>
  <c r="AQ99" i="1"/>
  <c r="AQ100" i="1"/>
  <c r="AQ102" i="1"/>
  <c r="AQ104" i="1"/>
  <c r="AQ105" i="1"/>
  <c r="AQ280" i="1"/>
  <c r="AQ289" i="1"/>
  <c r="AQ290" i="1"/>
  <c r="AQ283" i="1"/>
  <c r="AQ284" i="1"/>
  <c r="AQ285" i="1"/>
  <c r="AQ341" i="1"/>
  <c r="AQ343" i="1"/>
  <c r="AQ286" i="1"/>
  <c r="AQ344" i="1"/>
  <c r="AQ346" i="1"/>
  <c r="AQ347" i="1"/>
  <c r="AQ348" i="1"/>
  <c r="AQ349" i="1"/>
  <c r="AQ350" i="1"/>
  <c r="AQ351" i="1"/>
  <c r="AQ352" i="1"/>
  <c r="AQ287" i="1"/>
  <c r="AQ288" i="1"/>
  <c r="AQ156" i="1"/>
  <c r="AQ279" i="1"/>
  <c r="AQ281" i="1"/>
  <c r="AQ282" i="1"/>
  <c r="AQ296" i="1"/>
  <c r="AQ297" i="1"/>
  <c r="AQ295" i="1"/>
  <c r="AQ101" i="1"/>
  <c r="AQ237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<sst xmlns="http://schemas.openxmlformats.org/spreadsheetml/2006/main" count="4988" uniqueCount="1135">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</sst>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Q695" totalsRowShown="0" headerRowDxfId="45" dataDxfId="43" headerRowBorderDxfId="44">
  <autoFilter ref="A3:AQ695" xr:uid="{00000000-0009-0000-0100-000002000000}"/>
  <sortState xmlns:xlrd2="http://schemas.microsoft.com/office/spreadsheetml/2017/richdata2" ref="A4:AQ695">
    <sortCondition ref="A3:A695"/>
  </sortState>
  <tableColumns count="43">
    <tableColumn id="1" xr3:uid="{00000000-0010-0000-0000-000001000000}" name="index" dataDxfId="42"/>
    <tableColumn id="2" xr3:uid="{00000000-0010-0000-0000-000002000000}" name="entity_status" dataDxfId="41"/>
    <tableColumn id="30" xr3:uid="{9A7EFF98-BFE6-E446-8CFB-C6A8F1F4C72D}" name="device_via_device" dataDxfId="40"/>
    <tableColumn id="3" xr3:uid="{00000000-0010-0000-0000-000003000000}" name="entity_namespace" dataDxfId="39"/>
    <tableColumn id="4" xr3:uid="{00000000-0010-0000-0000-000004000000}" name="unique_id" dataDxfId="38"/>
    <tableColumn id="29" xr3:uid="{C9099E62-9C90-774C-B487-C1E8FC10D09D}" name="name" dataDxfId="37">
      <calculatedColumnFormula>IF(ISBLANK(E4), "", Table2[[#This Row],[unique_id]])</calculatedColumnFormula>
    </tableColumn>
    <tableColumn id="5" xr3:uid="{00000000-0010-0000-0000-000005000000}" name="friendly_name" dataDxfId="36"/>
    <tableColumn id="6" xr3:uid="{00000000-0010-0000-0000-000006000000}" name="entity_domain" dataDxfId="35"/>
    <tableColumn id="7" xr3:uid="{00000000-0010-0000-0000-000007000000}" name="entity_group" dataDxfId="34"/>
    <tableColumn id="27" xr3:uid="{60418A65-0C60-7646-A0ED-ABB0E1A36C63}" name="google_aliases" dataDxfId="33"/>
    <tableColumn id="13" xr3:uid="{B4C4A2D6-C804-F043-B392-3D0AB90153D7}" name="linked_entity" dataDxfId="32"/>
    <tableColumn id="39" xr3:uid="{4CB6C6ED-220F-EA47-A177-F3CF94B4FCB8}" name="linked_service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_type" dataDxfId="26"/>
    <tableColumn id="43" xr3:uid="{E7D1DC27-417A-B44D-9C67-253D3AEEAC31}" name="zigbee_group" dataDxfId="25"/>
    <tableColumn id="41" xr3:uid="{C2AC9DC2-579C-114D-BD33-47F922A7ECD8}" name="zigbee_config" dataDxfId="24"/>
    <tableColumn id="38" xr3:uid="{26490464-B58E-B747-AFA6-696984DB49F8}" name="zigbee_device_config" dataDxfId="23"/>
    <tableColumn id="8" xr3:uid="{00000000-0010-0000-0000-000008000000}" name="state_class" dataDxfId="22"/>
    <tableColumn id="9" xr3:uid="{00000000-0010-0000-0000-000009000000}" name="unit_of_measurement" dataDxfId="21"/>
    <tableColumn id="10" xr3:uid="{00000000-0010-0000-0000-00000A000000}" name="device_class" dataDxfId="20"/>
    <tableColumn id="11" xr3:uid="{00000000-0010-0000-0000-00000B000000}" name="icon" dataDxfId="19"/>
    <tableColumn id="12" xr3:uid="{00000000-0010-0000-0000-00000C000000}" name="sample_period" dataDxfId="18"/>
    <tableColumn id="15" xr3:uid="{00000000-0010-0000-0000-00000F000000}" name="force_update" dataDxfId="17"/>
    <tableColumn id="16" xr3:uid="{00000000-0010-0000-0000-000010000000}" name="unique_id_device" dataDxfId="16"/>
    <tableColumn id="17" xr3:uid="{00000000-0010-0000-0000-000011000000}" name="discovery_topic" dataDxfId="15">
      <calculatedColumnFormula>IF(ISBLANK(AA4),  "", _xlfn.CONCAT("haas/entity/sensor/", LOWER(C4), "/", E4, "/config"))</calculatedColumnFormula>
    </tableColumn>
    <tableColumn id="18" xr3:uid="{00000000-0010-0000-0000-000012000000}" name="state_topic" dataDxfId="14">
      <calculatedColumnFormula>IF(ISBLANK(AA4),  "", _xlfn.CONCAT(LOWER(C4), "/", E4))</calculatedColumnFormula>
    </tableColumn>
    <tableColumn id="19" xr3:uid="{00000000-0010-0000-0000-000013000000}" name="value_template" dataDxfId="13"/>
    <tableColumn id="20" xr3:uid="{00000000-0010-0000-0000-000014000000}" name="qos" dataDxfId="12"/>
    <tableColumn id="37" xr3:uid="{64D4DD58-B502-4345-9167-C0EACC9E86EC}" name="device_configuration_url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40" xr3:uid="{344437C2-0BDB-7546-8FAB-6C4F23E06045}" name="device_suggested_area_override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95"/>
  <sheetViews>
    <sheetView tabSelected="1" zoomScale="122" zoomScaleNormal="122" workbookViewId="0"/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43.83203125" style="8" bestFit="1" customWidth="1"/>
    <col min="44" max="16384" width="10.83203125" style="8"/>
  </cols>
  <sheetData>
    <row r="1" spans="1:43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 t="s">
        <v>1134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1127</v>
      </c>
    </row>
    <row r="2" spans="1:43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8" t="s">
        <v>1129</v>
      </c>
    </row>
    <row r="3" spans="1:43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6" t="s">
        <v>505</v>
      </c>
    </row>
    <row r="4" spans="1:43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 t="str">
        <f t="shared" ref="AQ4:AQ67" si="2">IF(AND(ISBLANK(AO4), ISBLANK(AP4)), "", _xlfn.CONCAT("[", IF(ISBLANK(AO4), "", _xlfn.CONCAT("[""mac"", """, AO4, """]")), IF(ISBLANK(AP4), "", _xlfn.CONCAT(", [""ip"", """, AP4, """]")), "]"))</f>
        <v/>
      </c>
    </row>
    <row r="5" spans="1:43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 t="str">
        <f t="shared" si="2"/>
        <v/>
      </c>
    </row>
    <row r="6" spans="1:43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 t="str">
        <f t="shared" si="2"/>
        <v/>
      </c>
    </row>
    <row r="7" spans="1:43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 t="str">
        <f t="shared" si="2"/>
        <v>[["mac", "70:ee:50:25:7f:50"]]</v>
      </c>
    </row>
    <row r="8" spans="1:43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 t="str">
        <f t="shared" si="2"/>
        <v/>
      </c>
    </row>
    <row r="9" spans="1:43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 t="str">
        <f t="shared" si="2"/>
        <v>[["mac", "70:ee:50:25:93:90"]]</v>
      </c>
    </row>
    <row r="10" spans="1:43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 t="str">
        <f t="shared" si="2"/>
        <v/>
      </c>
    </row>
    <row r="11" spans="1:43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 t="str">
        <f t="shared" si="2"/>
        <v/>
      </c>
    </row>
    <row r="12" spans="1:43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 t="str">
        <f t="shared" si="2"/>
        <v/>
      </c>
    </row>
    <row r="13" spans="1:43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 t="str">
        <f t="shared" si="2"/>
        <v>[["mac", "70:ee:50:25:9c:68"]]</v>
      </c>
    </row>
    <row r="14" spans="1:43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 t="str">
        <f t="shared" si="2"/>
        <v/>
      </c>
    </row>
    <row r="15" spans="1:43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 t="str">
        <f t="shared" si="2"/>
        <v>[["mac", "70:ee:50:2b:6a:2c"]]</v>
      </c>
    </row>
    <row r="16" spans="1:43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 t="str">
        <f t="shared" si="2"/>
        <v/>
      </c>
    </row>
    <row r="17" spans="1:43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 t="str">
        <f t="shared" si="2"/>
        <v>[["mac", "70:ee:50:2c:8d:28"]]</v>
      </c>
    </row>
    <row r="18" spans="1:43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 t="str">
        <f t="shared" si="2"/>
        <v/>
      </c>
    </row>
    <row r="19" spans="1:43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 t="str">
        <f t="shared" si="2"/>
        <v/>
      </c>
    </row>
    <row r="20" spans="1:43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 t="str">
        <f t="shared" si="2"/>
        <v/>
      </c>
    </row>
    <row r="21" spans="1:43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 t="str">
        <f t="shared" si="2"/>
        <v/>
      </c>
    </row>
    <row r="22" spans="1:43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 t="str">
        <f t="shared" si="2"/>
        <v/>
      </c>
    </row>
    <row r="23" spans="1:43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 t="str">
        <f t="shared" si="2"/>
        <v>[["mac", "70:ee:50:25:9d:90"]]</v>
      </c>
    </row>
    <row r="24" spans="1:43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 t="str">
        <f t="shared" si="2"/>
        <v/>
      </c>
    </row>
    <row r="25" spans="1:43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 t="str">
        <f t="shared" si="2"/>
        <v/>
      </c>
    </row>
    <row r="26" spans="1:43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 t="str">
        <f t="shared" si="2"/>
        <v/>
      </c>
    </row>
    <row r="27" spans="1:43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 t="str">
        <f t="shared" si="2"/>
        <v/>
      </c>
    </row>
    <row r="28" spans="1:43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 t="str">
        <f t="shared" si="2"/>
        <v/>
      </c>
    </row>
    <row r="29" spans="1:43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 t="str">
        <f t="shared" si="2"/>
        <v/>
      </c>
    </row>
    <row r="30" spans="1:43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 t="str">
        <f t="shared" si="2"/>
        <v/>
      </c>
    </row>
    <row r="31" spans="1:43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 t="str">
        <f t="shared" si="2"/>
        <v/>
      </c>
    </row>
    <row r="32" spans="1:43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 t="str">
        <f t="shared" si="2"/>
        <v/>
      </c>
    </row>
    <row r="33" spans="1:43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 t="str">
        <f t="shared" si="2"/>
        <v/>
      </c>
    </row>
    <row r="34" spans="1:43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 t="str">
        <f t="shared" si="2"/>
        <v/>
      </c>
    </row>
    <row r="35" spans="1:43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 t="str">
        <f t="shared" si="2"/>
        <v/>
      </c>
    </row>
    <row r="36" spans="1:43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 t="str">
        <f t="shared" si="2"/>
        <v/>
      </c>
    </row>
    <row r="37" spans="1:43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 t="str">
        <f t="shared" si="2"/>
        <v/>
      </c>
    </row>
    <row r="38" spans="1:43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 t="str">
        <f t="shared" si="2"/>
        <v/>
      </c>
    </row>
    <row r="39" spans="1:43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 t="str">
        <f t="shared" si="2"/>
        <v/>
      </c>
    </row>
    <row r="40" spans="1:43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 t="str">
        <f t="shared" si="2"/>
        <v/>
      </c>
    </row>
    <row r="41" spans="1:43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 t="str">
        <f t="shared" si="2"/>
        <v/>
      </c>
    </row>
    <row r="42" spans="1:43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 t="str">
        <f t="shared" si="2"/>
        <v/>
      </c>
    </row>
    <row r="43" spans="1:43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 t="str">
        <f t="shared" si="2"/>
        <v/>
      </c>
    </row>
    <row r="44" spans="1:43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 t="str">
        <f t="shared" si="2"/>
        <v/>
      </c>
    </row>
    <row r="45" spans="1:43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 t="str">
        <f t="shared" si="2"/>
        <v/>
      </c>
    </row>
    <row r="46" spans="1:43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 t="str">
        <f t="shared" si="2"/>
        <v/>
      </c>
    </row>
    <row r="47" spans="1:43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 t="str">
        <f t="shared" si="2"/>
        <v/>
      </c>
    </row>
    <row r="48" spans="1:43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 t="str">
        <f t="shared" si="2"/>
        <v/>
      </c>
    </row>
    <row r="49" spans="1:43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 t="str">
        <f t="shared" si="2"/>
        <v/>
      </c>
    </row>
    <row r="50" spans="1:43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 t="str">
        <f t="shared" si="2"/>
        <v/>
      </c>
    </row>
    <row r="51" spans="1:43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 t="str">
        <f t="shared" si="2"/>
        <v/>
      </c>
    </row>
    <row r="52" spans="1:43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 t="str">
        <f t="shared" si="2"/>
        <v/>
      </c>
    </row>
    <row r="53" spans="1:43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 t="str">
        <f t="shared" si="2"/>
        <v/>
      </c>
    </row>
    <row r="54" spans="1:43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 t="str">
        <f t="shared" si="2"/>
        <v/>
      </c>
    </row>
    <row r="55" spans="1:43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 t="str">
        <f t="shared" si="2"/>
        <v/>
      </c>
    </row>
    <row r="56" spans="1:43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 t="str">
        <f t="shared" si="2"/>
        <v/>
      </c>
    </row>
    <row r="57" spans="1:43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 t="str">
        <f t="shared" si="2"/>
        <v/>
      </c>
    </row>
    <row r="58" spans="1:43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 t="str">
        <f t="shared" si="2"/>
        <v/>
      </c>
    </row>
    <row r="59" spans="1:43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 t="str">
        <f t="shared" si="2"/>
        <v/>
      </c>
    </row>
    <row r="60" spans="1:43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 t="str">
        <f t="shared" si="2"/>
        <v/>
      </c>
    </row>
    <row r="61" spans="1:43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 t="str">
        <f t="shared" si="2"/>
        <v/>
      </c>
    </row>
    <row r="62" spans="1:43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 t="str">
        <f t="shared" si="2"/>
        <v/>
      </c>
    </row>
    <row r="63" spans="1:43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 t="str">
        <f t="shared" si="2"/>
        <v/>
      </c>
    </row>
    <row r="64" spans="1:43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 t="str">
        <f t="shared" si="2"/>
        <v/>
      </c>
    </row>
    <row r="65" spans="1:43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 t="str">
        <f t="shared" si="2"/>
        <v/>
      </c>
    </row>
    <row r="66" spans="1:43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 t="str">
        <f t="shared" si="2"/>
        <v/>
      </c>
    </row>
    <row r="67" spans="1:43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 t="str">
        <f t="shared" si="2"/>
        <v/>
      </c>
    </row>
    <row r="68" spans="1:43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 t="str">
        <f t="shared" ref="AQ68:AQ131" si="10">IF(AND(ISBLANK(AO68), ISBLANK(AP68)), "", _xlfn.CONCAT("[", IF(ISBLANK(AO68), "", _xlfn.CONCAT("[""mac"", """, AO68, """]")), IF(ISBLANK(AP68), "", _xlfn.CONCAT(", [""ip"", """, AP68, """]")), "]"))</f>
        <v/>
      </c>
    </row>
    <row r="69" spans="1:43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 t="str">
        <f t="shared" si="10"/>
        <v/>
      </c>
    </row>
    <row r="70" spans="1:43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 t="str">
        <f t="shared" si="10"/>
        <v/>
      </c>
    </row>
    <row r="71" spans="1:43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 t="str">
        <f t="shared" si="10"/>
        <v/>
      </c>
    </row>
    <row r="72" spans="1:43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 t="str">
        <f t="shared" si="10"/>
        <v/>
      </c>
    </row>
    <row r="73" spans="1:43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 t="str">
        <f t="shared" si="10"/>
        <v/>
      </c>
    </row>
    <row r="74" spans="1:43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 t="str">
        <f t="shared" si="10"/>
        <v/>
      </c>
    </row>
    <row r="75" spans="1:43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 t="str">
        <f t="shared" si="10"/>
        <v/>
      </c>
    </row>
    <row r="76" spans="1:43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 t="str">
        <f t="shared" si="10"/>
        <v/>
      </c>
    </row>
    <row r="77" spans="1:43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 t="str">
        <f t="shared" si="10"/>
        <v/>
      </c>
    </row>
    <row r="78" spans="1:43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 t="str">
        <f t="shared" si="10"/>
        <v/>
      </c>
    </row>
    <row r="79" spans="1:43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 t="str">
        <f t="shared" si="10"/>
        <v/>
      </c>
    </row>
    <row r="80" spans="1:43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 t="str">
        <f t="shared" si="10"/>
        <v/>
      </c>
    </row>
    <row r="81" spans="1:43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 t="str">
        <f t="shared" si="10"/>
        <v/>
      </c>
    </row>
    <row r="82" spans="1:43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 t="str">
        <f t="shared" si="10"/>
        <v/>
      </c>
    </row>
    <row r="83" spans="1:43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 t="str">
        <f t="shared" si="10"/>
        <v/>
      </c>
    </row>
    <row r="84" spans="1:43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 t="str">
        <f t="shared" si="10"/>
        <v/>
      </c>
    </row>
    <row r="85" spans="1:43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 t="str">
        <f t="shared" si="10"/>
        <v/>
      </c>
    </row>
    <row r="86" spans="1:43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 t="str">
        <f t="shared" si="10"/>
        <v/>
      </c>
    </row>
    <row r="87" spans="1:43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 t="str">
        <f t="shared" si="10"/>
        <v/>
      </c>
    </row>
    <row r="88" spans="1:43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 t="str">
        <f t="shared" si="10"/>
        <v/>
      </c>
    </row>
    <row r="89" spans="1:43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1133</v>
      </c>
      <c r="AO89" s="15"/>
      <c r="AP89" s="14"/>
      <c r="AQ89" s="8" t="str">
        <f t="shared" si="10"/>
        <v/>
      </c>
    </row>
    <row r="90" spans="1:43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1133</v>
      </c>
      <c r="AP90" s="8"/>
      <c r="AQ90" s="8" t="str">
        <f t="shared" si="10"/>
        <v/>
      </c>
    </row>
    <row r="91" spans="1:43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1133</v>
      </c>
      <c r="AP91" s="8"/>
      <c r="AQ91" s="8" t="str">
        <f t="shared" si="10"/>
        <v/>
      </c>
    </row>
    <row r="92" spans="1:43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1133</v>
      </c>
      <c r="AP92" s="8"/>
      <c r="AQ92" s="8" t="str">
        <f t="shared" si="10"/>
        <v/>
      </c>
    </row>
    <row r="93" spans="1:43" ht="16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 t="str">
        <f t="shared" si="10"/>
        <v/>
      </c>
    </row>
    <row r="94" spans="1:43" ht="16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 t="str">
        <f t="shared" si="10"/>
        <v/>
      </c>
    </row>
    <row r="95" spans="1:43" ht="16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 t="str">
        <f t="shared" si="10"/>
        <v/>
      </c>
    </row>
    <row r="96" spans="1:43" ht="16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 t="str">
        <f t="shared" si="10"/>
        <v/>
      </c>
    </row>
    <row r="97" spans="1:43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 t="str">
        <f t="shared" si="10"/>
        <v/>
      </c>
    </row>
    <row r="98" spans="1:43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 t="str">
        <f t="shared" si="10"/>
        <v>[["mac", "20:f8:5e:d7:19:e0"], ["ip", "10.0.6.60"]]</v>
      </c>
    </row>
    <row r="99" spans="1:43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 t="str">
        <f t="shared" si="10"/>
        <v>[["mac", "20:f8:5e:d7:26:1c"], ["ip", "10.0.6.61"]]</v>
      </c>
    </row>
    <row r="100" spans="1:43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 t="str">
        <f t="shared" si="10"/>
        <v>[["mac", "20:f8:5e:d8:a5:6b"], ["ip", "10.0.6.62"]]</v>
      </c>
    </row>
    <row r="101" spans="1:43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8" t="str">
        <f t="shared" si="10"/>
        <v>[["mac", "ac:84:c6:0d:1b:9c"], ["ip", "10.0.6.87"]]</v>
      </c>
    </row>
    <row r="102" spans="1:43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 t="str">
        <f t="shared" si="10"/>
        <v>[["mac", "20:f8:5e:d9:11:77"], ["ip", "10.0.6.63"]]</v>
      </c>
    </row>
    <row r="103" spans="1:43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 t="str">
        <f t="shared" si="10"/>
        <v/>
      </c>
    </row>
    <row r="104" spans="1:43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 t="str">
        <f t="shared" si="10"/>
        <v>[["mac", "20:f8:5e:1e:ea:a0"], ["ip", "10.0.6.64"]]</v>
      </c>
    </row>
    <row r="105" spans="1:43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8" t="str">
        <f t="shared" si="10"/>
        <v>[["mac", "20:f8:5e:1e:da:35"], ["ip", "10.0.6.65"]]</v>
      </c>
    </row>
    <row r="106" spans="1:43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8" t="str">
        <f t="shared" si="10"/>
        <v/>
      </c>
    </row>
    <row r="107" spans="1:43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 t="str">
        <f t="shared" si="10"/>
        <v/>
      </c>
    </row>
    <row r="108" spans="1:43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 t="str">
        <f t="shared" si="10"/>
        <v/>
      </c>
    </row>
    <row r="109" spans="1:43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 t="str">
        <f t="shared" si="10"/>
        <v>[["mac", "0x0017880103433075"]]</v>
      </c>
    </row>
    <row r="110" spans="1:43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 t="str">
        <f t="shared" si="10"/>
        <v/>
      </c>
    </row>
    <row r="111" spans="1:43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 t="str">
        <f t="shared" si="10"/>
        <v>[["mac", "0x0017880102b8fd87"]]</v>
      </c>
    </row>
    <row r="112" spans="1:43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 t="str">
        <f t="shared" si="10"/>
        <v/>
      </c>
    </row>
    <row r="113" spans="1:43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 t="str">
        <f t="shared" si="10"/>
        <v/>
      </c>
    </row>
    <row r="114" spans="1:43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 t="str">
        <f t="shared" si="10"/>
        <v>[["mac", "0x001788010343c36f"]]</v>
      </c>
    </row>
    <row r="115" spans="1:43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 t="str">
        <f t="shared" si="10"/>
        <v/>
      </c>
    </row>
    <row r="116" spans="1:43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 t="str">
        <f t="shared" si="10"/>
        <v>[["mac", "0x00178801043283b0"]]</v>
      </c>
    </row>
    <row r="117" spans="1:43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 t="str">
        <f t="shared" si="10"/>
        <v>[["mac", "0x0017880104329975"]]</v>
      </c>
    </row>
    <row r="118" spans="1:43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 t="str">
        <f t="shared" si="10"/>
        <v>[["mac", "0x001788010432996f"]]</v>
      </c>
    </row>
    <row r="119" spans="1:43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 t="str">
        <f t="shared" si="10"/>
        <v>[["mac", "0x001788010444db4e"]]</v>
      </c>
    </row>
    <row r="120" spans="1:43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 t="str">
        <f t="shared" si="10"/>
        <v/>
      </c>
    </row>
    <row r="121" spans="1:43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 t="str">
        <f t="shared" si="10"/>
        <v>[["mac", "0x00178801039f69d5"]]</v>
      </c>
    </row>
    <row r="122" spans="1:43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 t="str">
        <f t="shared" si="10"/>
        <v>[["mac", "0x00178801039f56c4"]]</v>
      </c>
    </row>
    <row r="123" spans="1:43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 t="str">
        <f t="shared" si="10"/>
        <v>[["mac", "0x00178801039f584a"]]</v>
      </c>
    </row>
    <row r="124" spans="1:43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 t="str">
        <f t="shared" si="10"/>
        <v>[["mac", "0x00178801039f69d4"]]</v>
      </c>
    </row>
    <row r="125" spans="1:43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 t="str">
        <f t="shared" si="10"/>
        <v>[["mac", "0x00178801039f574e"]]</v>
      </c>
    </row>
    <row r="126" spans="1:43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 t="str">
        <f t="shared" si="10"/>
        <v>[["mac", "0x00178801039f4eed"]]</v>
      </c>
    </row>
    <row r="127" spans="1:43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 t="str">
        <f t="shared" si="10"/>
        <v/>
      </c>
    </row>
    <row r="128" spans="1:43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 t="str">
        <f t="shared" si="10"/>
        <v>[["mac", "0x00178801039f6b78"]]</v>
      </c>
    </row>
    <row r="129" spans="1:43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 t="str">
        <f t="shared" si="10"/>
        <v>[["mac", "0x001788010444ef85"]]</v>
      </c>
    </row>
    <row r="130" spans="1:43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 t="str">
        <f t="shared" si="10"/>
        <v>[["mac", "0x00178801039f6b4a"]]</v>
      </c>
    </row>
    <row r="131" spans="1:43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 t="str">
        <f t="shared" si="10"/>
        <v/>
      </c>
    </row>
    <row r="132" spans="1:43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 t="str">
        <f t="shared" ref="AQ132:AQ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3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 t="str">
        <f t="shared" si="14"/>
        <v>[["mac", "0x0017880106bc4f2d"]]</v>
      </c>
    </row>
    <row r="134" spans="1:43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 t="str">
        <f t="shared" si="14"/>
        <v/>
      </c>
    </row>
    <row r="135" spans="1:43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 t="str">
        <f t="shared" si="14"/>
        <v>[["mac", "0x00178801039f585a"]]</v>
      </c>
    </row>
    <row r="136" spans="1:43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 t="str">
        <f t="shared" si="14"/>
        <v>[["mac", "0x00178801039f69d1"]]</v>
      </c>
    </row>
    <row r="137" spans="1:43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 t="str">
        <f t="shared" si="14"/>
        <v>[["mac", "0x001788010432a064"]]</v>
      </c>
    </row>
    <row r="138" spans="1:43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 t="str">
        <f t="shared" si="14"/>
        <v/>
      </c>
    </row>
    <row r="139" spans="1:43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 t="str">
        <f t="shared" si="14"/>
        <v>[["mac", "0x00178801040f8db2"]]</v>
      </c>
    </row>
    <row r="140" spans="1:43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 t="str">
        <f t="shared" si="14"/>
        <v>[["mac", "0x001788010343c34f"]]</v>
      </c>
    </row>
    <row r="141" spans="1:43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 t="str">
        <f t="shared" si="14"/>
        <v>[["mac", "0x001788010343c147"]]</v>
      </c>
    </row>
    <row r="142" spans="1:43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 t="str">
        <f t="shared" si="14"/>
        <v>[["mac", "0x001788010343b9d8"]]</v>
      </c>
    </row>
    <row r="143" spans="1:43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 t="str">
        <f t="shared" si="14"/>
        <v>[["mac", "ac:84:c6:54:a3:96"], ["ip", "10.0.6.79"]]</v>
      </c>
    </row>
    <row r="144" spans="1:43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 t="str">
        <f t="shared" si="14"/>
        <v/>
      </c>
    </row>
    <row r="145" spans="1:43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 t="str">
        <f t="shared" si="14"/>
        <v>[["mac", "0x0017880104eaa288"]]</v>
      </c>
    </row>
    <row r="146" spans="1:43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 t="str">
        <f t="shared" si="14"/>
        <v/>
      </c>
    </row>
    <row r="147" spans="1:43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 t="str">
        <f t="shared" si="14"/>
        <v>[["mac", "0x0017880104eaa272"]]</v>
      </c>
    </row>
    <row r="148" spans="1:43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 t="str">
        <f t="shared" si="14"/>
        <v/>
      </c>
    </row>
    <row r="149" spans="1:43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 t="str">
        <f t="shared" si="14"/>
        <v>[["mac", "0x00178801040edfae"]]</v>
      </c>
    </row>
    <row r="150" spans="1:43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 t="str">
        <f t="shared" si="14"/>
        <v/>
      </c>
    </row>
    <row r="151" spans="1:43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 t="str">
        <f t="shared" si="14"/>
        <v>[["mac", "0x00178801040edcad"]]</v>
      </c>
    </row>
    <row r="152" spans="1:43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 t="str">
        <f t="shared" si="14"/>
        <v/>
      </c>
    </row>
    <row r="153" spans="1:43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 t="str">
        <f t="shared" si="14"/>
        <v>[["mac", "0x00178801040eddb2"]]</v>
      </c>
    </row>
    <row r="154" spans="1:43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 t="str">
        <f t="shared" si="14"/>
        <v/>
      </c>
    </row>
    <row r="155" spans="1:43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 t="str">
        <f t="shared" si="14"/>
        <v>[["mac", "0x00178801040ede93"]]</v>
      </c>
    </row>
    <row r="156" spans="1:43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 t="str">
        <f t="shared" si="14"/>
        <v>[["mac", "5c:a6:e6:25:58:f1"], ["ip", "10.0.6.88"]]</v>
      </c>
    </row>
    <row r="157" spans="1:43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 t="str">
        <f t="shared" si="14"/>
        <v>[["mac", "5c:a6:e6:25:5a:0c"], ["ip", "10.0.6.89"]]</v>
      </c>
    </row>
    <row r="158" spans="1:43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 t="str">
        <f t="shared" si="14"/>
        <v/>
      </c>
    </row>
    <row r="159" spans="1:43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 t="str">
        <f t="shared" si="14"/>
        <v>[["mac", "0x001788010c692175"]]</v>
      </c>
    </row>
    <row r="160" spans="1:43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 t="str">
        <f t="shared" si="14"/>
        <v>[["mac", "0x001788010c69214a"]]</v>
      </c>
    </row>
    <row r="161" spans="1:43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 t="str">
        <f t="shared" si="14"/>
        <v>[["mac", "0x001788010c5c4266"]]</v>
      </c>
    </row>
    <row r="162" spans="1:43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 t="str">
        <f t="shared" si="14"/>
        <v>[["mac", "0x001788010c692144"]]</v>
      </c>
    </row>
    <row r="163" spans="1:43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Q163" s="33" t="str">
        <f t="shared" si="14"/>
        <v>[["mac", "x"]]</v>
      </c>
    </row>
    <row r="164" spans="1:43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Q164" s="33" t="str">
        <f t="shared" si="14"/>
        <v>[["mac", "x"]]</v>
      </c>
    </row>
    <row r="165" spans="1:43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Q165" s="33" t="str">
        <f t="shared" si="14"/>
        <v>[["mac", "x"]]</v>
      </c>
    </row>
    <row r="166" spans="1:43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Q166" s="33" t="str">
        <f t="shared" si="14"/>
        <v>[["mac", "x"]]</v>
      </c>
    </row>
    <row r="167" spans="1:43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 t="str">
        <f t="shared" si="14"/>
        <v/>
      </c>
    </row>
    <row r="168" spans="1:43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 t="str">
        <f t="shared" si="14"/>
        <v>[["mac", "0x00178801097ed42c"]]</v>
      </c>
    </row>
    <row r="169" spans="1:43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 t="str">
        <f t="shared" si="14"/>
        <v>[["mac", "0x0017880109c40c33"]]</v>
      </c>
    </row>
    <row r="170" spans="1:43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Q170" s="33" t="str">
        <f t="shared" si="14"/>
        <v>[["mac", "x"]]</v>
      </c>
    </row>
    <row r="171" spans="1:43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 t="str">
        <f t="shared" si="14"/>
        <v/>
      </c>
    </row>
    <row r="172" spans="1:43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 t="str">
        <f t="shared" si="14"/>
        <v>[["mac", "ac:84:c6:54:9d:98"], ["ip", "10.0.6.81"]]</v>
      </c>
    </row>
    <row r="173" spans="1:43" ht="16" customHeight="1" x14ac:dyDescent="0.2">
      <c r="A173" s="8">
        <v>1702</v>
      </c>
      <c r="B173" s="8" t="s">
        <v>913</v>
      </c>
      <c r="C173" s="8" t="s">
        <v>458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tr">
        <f>IF(OR(ISBLANK(AO173), ISBLANK(AP173)), "", Table2[[#This Row],[device_via_device]])</f>
        <v>Sonoff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8" t="str">
        <f t="shared" si="14"/>
        <v>[["mac", "ec:fa:bc:50:3e:02"], ["ip", "10.0.6.99"]]</v>
      </c>
    </row>
    <row r="174" spans="1:43" ht="16" customHeight="1" x14ac:dyDescent="0.2">
      <c r="A174" s="8">
        <v>1703</v>
      </c>
      <c r="B174" s="8" t="s">
        <v>231</v>
      </c>
      <c r="C174" s="8" t="s">
        <v>458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tr">
        <f>IF(OR(ISBLANK(AO174), ISBLANK(AP174)), "", Table2[[#This Row],[device_via_device]])</f>
        <v/>
      </c>
      <c r="AL174" s="8" t="s">
        <v>703</v>
      </c>
      <c r="AN174" s="8" t="s">
        <v>625</v>
      </c>
      <c r="AP174" s="9"/>
      <c r="AQ174" s="8" t="str">
        <f t="shared" si="14"/>
        <v/>
      </c>
    </row>
    <row r="175" spans="1:43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 t="str">
        <f t="shared" si="14"/>
        <v>[["mac", "0x9035eafffe404425"]]</v>
      </c>
    </row>
    <row r="176" spans="1:43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 t="str">
        <f t="shared" si="14"/>
        <v>[["mac", "0x9035eafffe82fef8"]]</v>
      </c>
    </row>
    <row r="177" spans="1:43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 t="str">
        <f t="shared" si="14"/>
        <v/>
      </c>
    </row>
    <row r="178" spans="1:43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 t="str">
        <f t="shared" si="14"/>
        <v/>
      </c>
    </row>
    <row r="179" spans="1:43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 t="str">
        <f t="shared" si="14"/>
        <v/>
      </c>
    </row>
    <row r="180" spans="1:43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 t="str">
        <f t="shared" si="14"/>
        <v/>
      </c>
    </row>
    <row r="181" spans="1:43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 t="str">
        <f t="shared" si="14"/>
        <v/>
      </c>
    </row>
    <row r="182" spans="1:43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 t="str">
        <f t="shared" si="14"/>
        <v/>
      </c>
    </row>
    <row r="183" spans="1:43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 t="str">
        <f t="shared" si="14"/>
        <v/>
      </c>
    </row>
    <row r="184" spans="1:43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 t="str">
        <f t="shared" si="14"/>
        <v/>
      </c>
    </row>
    <row r="185" spans="1:43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 t="str">
        <f t="shared" si="14"/>
        <v/>
      </c>
    </row>
    <row r="186" spans="1:43" ht="16" customHeight="1" x14ac:dyDescent="0.2">
      <c r="A186" s="8">
        <v>2109</v>
      </c>
      <c r="B186" s="12" t="s">
        <v>231</v>
      </c>
      <c r="C186" s="12" t="s">
        <v>458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 t="str">
        <f t="shared" si="14"/>
        <v/>
      </c>
    </row>
    <row r="187" spans="1:43" ht="16" customHeight="1" x14ac:dyDescent="0.2">
      <c r="A187" s="8">
        <v>2110</v>
      </c>
      <c r="B187" s="8" t="s">
        <v>913</v>
      </c>
      <c r="C187" s="12" t="s">
        <v>458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 t="str">
        <f t="shared" si="14"/>
        <v/>
      </c>
    </row>
    <row r="188" spans="1:43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 t="str">
        <f t="shared" si="14"/>
        <v/>
      </c>
    </row>
    <row r="189" spans="1:43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 t="str">
        <f t="shared" si="14"/>
        <v/>
      </c>
    </row>
    <row r="190" spans="1:43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 t="str">
        <f t="shared" si="14"/>
        <v/>
      </c>
    </row>
    <row r="191" spans="1:43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 t="str">
        <f t="shared" si="14"/>
        <v/>
      </c>
    </row>
    <row r="192" spans="1:43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 t="str">
        <f t="shared" si="14"/>
        <v/>
      </c>
    </row>
    <row r="193" spans="1:43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 t="str">
        <f t="shared" si="14"/>
        <v/>
      </c>
    </row>
    <row r="194" spans="1:43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 t="str">
        <f t="shared" si="14"/>
        <v/>
      </c>
    </row>
    <row r="195" spans="1:43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 t="str">
        <f t="shared" si="14"/>
        <v/>
      </c>
    </row>
    <row r="196" spans="1:43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 t="str">
        <f t="shared" ref="AQ196:AQ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3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 t="str">
        <f t="shared" si="18"/>
        <v/>
      </c>
    </row>
    <row r="198" spans="1:43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 t="str">
        <f t="shared" si="18"/>
        <v/>
      </c>
    </row>
    <row r="199" spans="1:43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 t="str">
        <f t="shared" si="18"/>
        <v/>
      </c>
    </row>
    <row r="200" spans="1:43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 t="str">
        <f t="shared" si="18"/>
        <v/>
      </c>
    </row>
    <row r="201" spans="1:43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 t="str">
        <f t="shared" si="18"/>
        <v/>
      </c>
    </row>
    <row r="202" spans="1:43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 t="str">
        <f t="shared" si="18"/>
        <v/>
      </c>
    </row>
    <row r="203" spans="1:43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 t="str">
        <f t="shared" si="18"/>
        <v/>
      </c>
    </row>
    <row r="204" spans="1:43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 t="str">
        <f t="shared" si="18"/>
        <v/>
      </c>
    </row>
    <row r="205" spans="1:43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 t="str">
        <f t="shared" si="18"/>
        <v/>
      </c>
    </row>
    <row r="206" spans="1:43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 t="str">
        <f t="shared" si="18"/>
        <v/>
      </c>
    </row>
    <row r="207" spans="1:43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 t="str">
        <f t="shared" si="18"/>
        <v/>
      </c>
    </row>
    <row r="208" spans="1:43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 t="str">
        <f t="shared" si="18"/>
        <v/>
      </c>
    </row>
    <row r="209" spans="1:43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 t="str">
        <f t="shared" si="18"/>
        <v/>
      </c>
    </row>
    <row r="210" spans="1:43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 t="str">
        <f t="shared" si="18"/>
        <v/>
      </c>
    </row>
    <row r="211" spans="1:43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 t="str">
        <f t="shared" si="18"/>
        <v/>
      </c>
    </row>
    <row r="212" spans="1:43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 t="str">
        <f t="shared" si="18"/>
        <v/>
      </c>
    </row>
    <row r="213" spans="1:43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 t="str">
        <f t="shared" si="18"/>
        <v/>
      </c>
    </row>
    <row r="214" spans="1:43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 t="str">
        <f t="shared" si="18"/>
        <v/>
      </c>
    </row>
    <row r="215" spans="1:43" ht="16" customHeight="1" x14ac:dyDescent="0.2">
      <c r="A215" s="8">
        <v>2159</v>
      </c>
      <c r="B215" s="8" t="s">
        <v>231</v>
      </c>
      <c r="C215" s="8" t="s">
        <v>458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 t="str">
        <f t="shared" si="18"/>
        <v/>
      </c>
    </row>
    <row r="216" spans="1:43" ht="16" customHeight="1" x14ac:dyDescent="0.2">
      <c r="A216" s="8">
        <v>2160</v>
      </c>
      <c r="B216" s="8" t="s">
        <v>913</v>
      </c>
      <c r="C216" s="8" t="s">
        <v>458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 t="str">
        <f t="shared" si="18"/>
        <v/>
      </c>
    </row>
    <row r="217" spans="1:43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 t="str">
        <f t="shared" si="18"/>
        <v/>
      </c>
    </row>
    <row r="218" spans="1:43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 t="str">
        <f t="shared" si="18"/>
        <v/>
      </c>
    </row>
    <row r="219" spans="1:43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 t="str">
        <f t="shared" si="18"/>
        <v/>
      </c>
    </row>
    <row r="220" spans="1:43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 t="str">
        <f t="shared" si="18"/>
        <v/>
      </c>
    </row>
    <row r="221" spans="1:43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 t="str">
        <f t="shared" si="18"/>
        <v/>
      </c>
    </row>
    <row r="222" spans="1:43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 t="str">
        <f t="shared" si="18"/>
        <v/>
      </c>
    </row>
    <row r="223" spans="1:43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 t="str">
        <f t="shared" si="18"/>
        <v/>
      </c>
    </row>
    <row r="224" spans="1:43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 t="str">
        <f t="shared" si="18"/>
        <v/>
      </c>
    </row>
    <row r="225" spans="1:43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 t="str">
        <f t="shared" si="18"/>
        <v/>
      </c>
    </row>
    <row r="226" spans="1:43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 t="str">
        <f t="shared" si="18"/>
        <v/>
      </c>
    </row>
    <row r="227" spans="1:43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 t="str">
        <f t="shared" si="18"/>
        <v/>
      </c>
    </row>
    <row r="228" spans="1:43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 t="str">
        <f t="shared" si="18"/>
        <v/>
      </c>
    </row>
    <row r="229" spans="1:43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 t="str">
        <f t="shared" si="18"/>
        <v/>
      </c>
    </row>
    <row r="230" spans="1:43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 t="str">
        <f t="shared" si="18"/>
        <v/>
      </c>
    </row>
    <row r="231" spans="1:43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 t="str">
        <f t="shared" si="18"/>
        <v/>
      </c>
    </row>
    <row r="232" spans="1:43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 t="str">
        <f t="shared" si="18"/>
        <v/>
      </c>
    </row>
    <row r="233" spans="1:43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 t="str">
        <f t="shared" si="18"/>
        <v/>
      </c>
    </row>
    <row r="234" spans="1:43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 t="str">
        <f t="shared" si="18"/>
        <v/>
      </c>
    </row>
    <row r="235" spans="1:43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 t="str">
        <f t="shared" si="18"/>
        <v/>
      </c>
    </row>
    <row r="236" spans="1:43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 t="str">
        <f t="shared" si="18"/>
        <v/>
      </c>
    </row>
    <row r="237" spans="1:43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 t="str">
        <f t="shared" si="18"/>
        <v/>
      </c>
    </row>
    <row r="238" spans="1:43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 t="str">
        <f t="shared" si="18"/>
        <v/>
      </c>
    </row>
    <row r="239" spans="1:43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 t="str">
        <f t="shared" si="18"/>
        <v/>
      </c>
    </row>
    <row r="240" spans="1:43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 t="str">
        <f t="shared" si="18"/>
        <v/>
      </c>
    </row>
    <row r="241" spans="1:43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 t="str">
        <f t="shared" si="18"/>
        <v/>
      </c>
    </row>
    <row r="242" spans="1:43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 t="str">
        <f t="shared" si="18"/>
        <v/>
      </c>
    </row>
    <row r="243" spans="1:43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 t="str">
        <f t="shared" si="18"/>
        <v/>
      </c>
    </row>
    <row r="244" spans="1:43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 t="str">
        <f t="shared" si="18"/>
        <v>[["mac", "00:24:e4:af:5a:e6"]]</v>
      </c>
    </row>
    <row r="245" spans="1:43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 t="str">
        <f t="shared" si="18"/>
        <v/>
      </c>
    </row>
    <row r="246" spans="1:43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 t="str">
        <f t="shared" si="18"/>
        <v/>
      </c>
    </row>
    <row r="247" spans="1:43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 t="str">
        <f t="shared" si="18"/>
        <v/>
      </c>
    </row>
    <row r="248" spans="1:43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 t="str">
        <f t="shared" si="18"/>
        <v/>
      </c>
    </row>
    <row r="249" spans="1:43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 t="str">
        <f t="shared" si="18"/>
        <v/>
      </c>
    </row>
    <row r="250" spans="1:43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 t="str">
        <f t="shared" si="18"/>
        <v/>
      </c>
    </row>
    <row r="251" spans="1:43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 t="str">
        <f t="shared" si="18"/>
        <v/>
      </c>
    </row>
    <row r="252" spans="1:43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 t="str">
        <f t="shared" si="18"/>
        <v/>
      </c>
    </row>
    <row r="253" spans="1:43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 t="str">
        <f t="shared" si="18"/>
        <v/>
      </c>
    </row>
    <row r="254" spans="1:43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 t="str">
        <f t="shared" si="18"/>
        <v/>
      </c>
    </row>
    <row r="255" spans="1:43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 t="str">
        <f t="shared" si="18"/>
        <v/>
      </c>
    </row>
    <row r="256" spans="1:43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 t="str">
        <f t="shared" si="18"/>
        <v/>
      </c>
    </row>
    <row r="257" spans="1:43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 t="str">
        <f t="shared" si="18"/>
        <v/>
      </c>
    </row>
    <row r="258" spans="1:43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 t="str">
        <f t="shared" si="18"/>
        <v/>
      </c>
    </row>
    <row r="259" spans="1:43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 t="str">
        <f t="shared" si="18"/>
        <v/>
      </c>
    </row>
    <row r="260" spans="1:43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 t="str">
        <f t="shared" ref="AQ260:AQ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3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 t="str">
        <f t="shared" si="24"/>
        <v/>
      </c>
    </row>
    <row r="262" spans="1:43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 t="str">
        <f t="shared" si="24"/>
        <v/>
      </c>
    </row>
    <row r="263" spans="1:43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 t="str">
        <f t="shared" si="24"/>
        <v/>
      </c>
    </row>
    <row r="264" spans="1:43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 t="str">
        <f t="shared" si="24"/>
        <v/>
      </c>
    </row>
    <row r="265" spans="1:43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 t="str">
        <f t="shared" si="24"/>
        <v/>
      </c>
    </row>
    <row r="266" spans="1:43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 t="str">
        <f t="shared" si="24"/>
        <v/>
      </c>
    </row>
    <row r="267" spans="1:43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 t="str">
        <f t="shared" si="24"/>
        <v/>
      </c>
    </row>
    <row r="268" spans="1:43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 t="str">
        <f t="shared" si="24"/>
        <v/>
      </c>
    </row>
    <row r="269" spans="1:43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 t="str">
        <f t="shared" si="24"/>
        <v/>
      </c>
    </row>
    <row r="270" spans="1:43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 t="str">
        <f t="shared" si="24"/>
        <v/>
      </c>
    </row>
    <row r="271" spans="1:43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 t="str">
        <f t="shared" si="24"/>
        <v/>
      </c>
    </row>
    <row r="272" spans="1:43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 t="str">
        <f t="shared" si="24"/>
        <v/>
      </c>
    </row>
    <row r="273" spans="1:43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 t="str">
        <f t="shared" si="24"/>
        <v/>
      </c>
    </row>
    <row r="274" spans="1:43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 t="str">
        <f t="shared" si="24"/>
        <v/>
      </c>
    </row>
    <row r="275" spans="1:43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 t="str">
        <f t="shared" si="24"/>
        <v/>
      </c>
    </row>
    <row r="276" spans="1:43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 t="str">
        <f t="shared" si="24"/>
        <v/>
      </c>
    </row>
    <row r="277" spans="1:43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 t="str">
        <f t="shared" si="24"/>
        <v/>
      </c>
    </row>
    <row r="278" spans="1:43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 t="str">
        <f t="shared" si="24"/>
        <v/>
      </c>
    </row>
    <row r="279" spans="1:43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 t="str">
        <f t="shared" si="24"/>
        <v>[["mac", "ac:84:c6:54:a3:a2"], ["ip", "10.0.6.80"]]</v>
      </c>
    </row>
    <row r="280" spans="1:43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 t="str">
        <f t="shared" si="24"/>
        <v>[["mac", "10:27:f5:31:f2:2b"], ["ip", "10.0.6.70"]]</v>
      </c>
    </row>
    <row r="281" spans="1:43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 t="str">
        <f t="shared" si="24"/>
        <v>[["mac", "60:a4:b7:1f:72:0a"], ["ip", "10.0.6.82"]]</v>
      </c>
    </row>
    <row r="282" spans="1:43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 t="str">
        <f t="shared" si="24"/>
        <v>[["mac", "10:27:f5:31:ec:58"], ["ip", "10.0.6.83"]]</v>
      </c>
    </row>
    <row r="283" spans="1:43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 t="str">
        <f t="shared" si="24"/>
        <v>[["mac", "5c:a6:e6:25:55:f7"], ["ip", "10.0.6.73"]]</v>
      </c>
    </row>
    <row r="284" spans="1:43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 t="str">
        <f t="shared" si="24"/>
        <v>[["mac", "5c:a6:e6:25:55:f0"], ["ip", "10.0.6.74"]]</v>
      </c>
    </row>
    <row r="285" spans="1:43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 t="str">
        <f t="shared" si="24"/>
        <v>[["mac", "5c:a6:e6:25:5a:a3"], ["ip", "10.0.6.75"]]</v>
      </c>
    </row>
    <row r="286" spans="1:43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 t="str">
        <f t="shared" si="24"/>
        <v>[["mac", "60:a4:b7:1f:71:0a"], ["ip", "10.0.6.76"]]</v>
      </c>
    </row>
    <row r="287" spans="1:43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 t="str">
        <f t="shared" si="24"/>
        <v>[["mac", "ac:84:c6:54:96:50"], ["ip", "10.0.6.77"]]</v>
      </c>
    </row>
    <row r="288" spans="1:43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 t="str">
        <f t="shared" si="24"/>
        <v>[["mac", "ac:84:c6:54:9e:cf"], ["ip", "10.0.6.78"]]</v>
      </c>
    </row>
    <row r="289" spans="1:43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 t="str">
        <f t="shared" si="24"/>
        <v>[["mac", "5c:a6:e6:25:64:e9"], ["ip", "10.0.6.71"]]</v>
      </c>
    </row>
    <row r="290" spans="1:43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 t="str">
        <f t="shared" si="24"/>
        <v>[["mac", "5c:a6:e6:25:57:fd"], ["ip", "10.0.6.72"]]</v>
      </c>
    </row>
    <row r="291" spans="1:43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 t="str">
        <f t="shared" si="24"/>
        <v>[["mac", "0x00178801086168ac"]]</v>
      </c>
    </row>
    <row r="292" spans="1:43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 t="str">
        <f t="shared" si="24"/>
        <v>[["mac", "0x0017880109d4659c"]]</v>
      </c>
    </row>
    <row r="293" spans="1:43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 t="str">
        <f t="shared" si="24"/>
        <v>[["mac", "0x0017880108fd8633"]]</v>
      </c>
    </row>
    <row r="294" spans="1:43" ht="16" customHeight="1" x14ac:dyDescent="0.2">
      <c r="A294" s="8">
        <v>2565</v>
      </c>
      <c r="B294" s="8" t="s">
        <v>26</v>
      </c>
      <c r="C294" s="8" t="s">
        <v>458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tr">
        <f>IF(OR(ISBLANK(AO294), ISBLANK(AP294)), "", Table2[[#This Row],[device_via_device]])</f>
        <v>Sonoff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 t="str">
        <f t="shared" si="24"/>
        <v>[["mac", "4c:eb:d6:b5:a5:28"], ["ip", "10.0.6.90"]]</v>
      </c>
    </row>
    <row r="295" spans="1:43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 t="str">
        <f t="shared" si="24"/>
        <v>[["mac", "ac:84:c6:54:95:8b"], ["ip", "10.0.6.86"]]</v>
      </c>
    </row>
    <row r="296" spans="1:43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 t="str">
        <f t="shared" si="24"/>
        <v>[["mac", "ac:84:c6:0d:20:9e"], ["ip", "10.0.6.84"]]</v>
      </c>
    </row>
    <row r="297" spans="1:43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 t="str">
        <f t="shared" si="24"/>
        <v>[["mac", "10:27:f5:31:f6:7e"], ["ip", "10.0.6.85"]]</v>
      </c>
    </row>
    <row r="298" spans="1:43" ht="16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 t="str">
        <f t="shared" si="24"/>
        <v/>
      </c>
    </row>
    <row r="299" spans="1:43" ht="16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 t="str">
        <f t="shared" si="24"/>
        <v/>
      </c>
    </row>
    <row r="300" spans="1:43" ht="16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 t="str">
        <f t="shared" si="24"/>
        <v/>
      </c>
    </row>
    <row r="301" spans="1:43" ht="16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 t="str">
        <f t="shared" si="24"/>
        <v/>
      </c>
    </row>
    <row r="302" spans="1:43" ht="16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 t="str">
        <f t="shared" si="24"/>
        <v/>
      </c>
    </row>
    <row r="303" spans="1:43" ht="16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 t="str">
        <f t="shared" si="24"/>
        <v/>
      </c>
    </row>
    <row r="304" spans="1:43" ht="16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</row>
    <row r="305" spans="1:43" ht="16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 t="str">
        <f t="shared" ref="AQ305:AQ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3" ht="16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 t="str">
        <f t="shared" si="29"/>
        <v/>
      </c>
    </row>
    <row r="307" spans="1:43" ht="16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 t="str">
        <f t="shared" si="29"/>
        <v/>
      </c>
    </row>
    <row r="308" spans="1:43" ht="16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 t="str">
        <f t="shared" si="29"/>
        <v/>
      </c>
    </row>
    <row r="309" spans="1:43" ht="16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 t="str">
        <f t="shared" si="29"/>
        <v/>
      </c>
    </row>
    <row r="310" spans="1:43" ht="16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 t="str">
        <f t="shared" si="29"/>
        <v/>
      </c>
    </row>
    <row r="311" spans="1:43" ht="16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 t="str">
        <f t="shared" si="29"/>
        <v/>
      </c>
    </row>
    <row r="312" spans="1:43" ht="16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 t="str">
        <f t="shared" si="29"/>
        <v/>
      </c>
    </row>
    <row r="313" spans="1:43" ht="16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 t="str">
        <f t="shared" si="29"/>
        <v/>
      </c>
    </row>
    <row r="314" spans="1:43" ht="16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 t="str">
        <f t="shared" si="29"/>
        <v/>
      </c>
    </row>
    <row r="315" spans="1:43" ht="16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8" t="str">
        <f t="shared" si="29"/>
        <v>[["mac", "d4:f5:47:1c:cc:2d"], ["ip", "10.0.4.50"]]</v>
      </c>
    </row>
    <row r="316" spans="1:43" ht="16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8" t="str">
        <f t="shared" si="29"/>
        <v>[["mac", "d4:f5:47:25:92:d5"], ["ip", "10.0.4.51"]]</v>
      </c>
    </row>
    <row r="317" spans="1:43" ht="16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8" t="str">
        <f t="shared" si="29"/>
        <v>[["mac", "dc:e5:5b:a5:a3:0d"], ["ip", "10.0.4.55"]]</v>
      </c>
    </row>
    <row r="318" spans="1:43" ht="16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8" t="str">
        <f t="shared" si="29"/>
        <v>[["mac", "d4:f5:47:32:df:7b"], ["ip", "10.0.4.54"]]</v>
      </c>
    </row>
    <row r="319" spans="1:43" ht="16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8" t="str">
        <f t="shared" si="29"/>
        <v>[["mac", "d4:f5:47:8c:d1:7e"], ["ip", "10.0.4.52"]]</v>
      </c>
    </row>
    <row r="320" spans="1:43" ht="16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8" t="str">
        <f t="shared" si="29"/>
        <v/>
      </c>
    </row>
    <row r="321" spans="1:43" ht="16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8" t="str">
        <f t="shared" si="29"/>
        <v>[["mac", "4c:ba:d7:bf:94:d0"], ["ip", "10.0.4.49"]]</v>
      </c>
    </row>
    <row r="322" spans="1:43" ht="16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8" t="str">
        <f t="shared" si="29"/>
        <v>[["mac", "90:dd:5d:ce:1e:96"], ["ip", "10.0.4.47"]]</v>
      </c>
    </row>
    <row r="323" spans="1:43" ht="16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8" t="str">
        <f t="shared" si="29"/>
        <v>[["mac", "48:d6:d5:33:7c:28"], ["ip", "10.0.4.53"]]</v>
      </c>
    </row>
    <row r="324" spans="1:43" ht="16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8" t="str">
        <f t="shared" si="29"/>
        <v/>
      </c>
    </row>
    <row r="325" spans="1:43" ht="16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8" t="str">
        <f t="shared" si="29"/>
        <v>[["mac", "38:42:0b:47:73:dc"], ["ip", "10.0.4.43"]]</v>
      </c>
    </row>
    <row r="326" spans="1:43" ht="16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8" t="str">
        <f t="shared" si="29"/>
        <v>[["mac", "48:a6:b8:e2:50:40"], ["ip", "10.0.4.41"]]</v>
      </c>
    </row>
    <row r="327" spans="1:43" ht="16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8" t="str">
        <f t="shared" si="29"/>
        <v>[["mac", "5c:aa:fd:f1:a3:d4"], ["ip", "10.0.4.42"]]</v>
      </c>
    </row>
    <row r="328" spans="1:43" ht="16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8" t="str">
        <f t="shared" si="29"/>
        <v>[["mac", "5c:aa:fd:d1:23:be"], ["ip", "10.0.4.40"]]</v>
      </c>
    </row>
    <row r="329" spans="1:43" ht="16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8" t="str">
        <f t="shared" si="29"/>
        <v>[["mac", "d4:a3:3d:5c:8c:28"], ["ip", "10.0.4.48"]]</v>
      </c>
    </row>
    <row r="330" spans="1:43" ht="16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8" t="str">
        <f t="shared" si="29"/>
        <v/>
      </c>
    </row>
    <row r="331" spans="1:43" ht="16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8" t="str">
        <f t="shared" si="29"/>
        <v/>
      </c>
    </row>
    <row r="332" spans="1:43" ht="16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 t="str">
        <f t="shared" si="29"/>
        <v>[["mac", "0x000d6f0011274420"]]</v>
      </c>
    </row>
    <row r="333" spans="1:43" ht="16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 t="str">
        <f t="shared" si="29"/>
        <v>[["mac", "0x00124b0029119f9a"]]</v>
      </c>
    </row>
    <row r="334" spans="1:43" s="41" customFormat="1" ht="16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Q334" s="41" t="str">
        <f t="shared" si="29"/>
        <v/>
      </c>
    </row>
    <row r="335" spans="1:43" ht="16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8" t="str">
        <f t="shared" si="29"/>
        <v/>
      </c>
    </row>
    <row r="336" spans="1:43" ht="16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8" t="str">
        <f t="shared" si="29"/>
        <v/>
      </c>
    </row>
    <row r="337" spans="1:43" ht="16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 t="str">
        <f t="shared" si="29"/>
        <v>[["mac", "0x000d6f001127f08c"]]</v>
      </c>
    </row>
    <row r="338" spans="1:43" ht="16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 t="str">
        <f t="shared" si="29"/>
        <v>[["mac", "0x00124b0029113713"]]</v>
      </c>
    </row>
    <row r="339" spans="1:43" s="41" customFormat="1" ht="16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Q339" s="41" t="str">
        <f t="shared" si="29"/>
        <v/>
      </c>
    </row>
    <row r="340" spans="1:43" ht="16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 t="str">
        <f t="shared" si="29"/>
        <v/>
      </c>
    </row>
    <row r="341" spans="1:43" ht="16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 t="str">
        <f t="shared" si="29"/>
        <v/>
      </c>
    </row>
    <row r="342" spans="1:43" ht="16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 t="str">
        <f t="shared" si="29"/>
        <v>[["mac", "74:83:c2:3f:6c:4c"], ["ip", "10.0.6.20"]]</v>
      </c>
    </row>
    <row r="343" spans="1:43" ht="16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 t="str">
        <f t="shared" si="29"/>
        <v/>
      </c>
    </row>
    <row r="344" spans="1:43" ht="16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 t="str">
        <f t="shared" si="29"/>
        <v/>
      </c>
    </row>
    <row r="345" spans="1:43" ht="16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 t="str">
        <f t="shared" si="29"/>
        <v>[["mac", "74:83:c2:3f:6e:5c"], ["ip", "10.0.6.21"]]</v>
      </c>
    </row>
    <row r="346" spans="1:43" ht="16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 t="str">
        <f t="shared" si="29"/>
        <v/>
      </c>
    </row>
    <row r="347" spans="1:43" ht="16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 t="str">
        <f t="shared" si="29"/>
        <v/>
      </c>
    </row>
    <row r="348" spans="1:43" ht="16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 t="str">
        <f t="shared" si="29"/>
        <v/>
      </c>
    </row>
    <row r="349" spans="1:43" ht="16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 t="str">
        <f t="shared" si="29"/>
        <v/>
      </c>
    </row>
    <row r="350" spans="1:43" ht="16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 t="str">
        <f t="shared" si="29"/>
        <v/>
      </c>
    </row>
    <row r="351" spans="1:43" ht="16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 t="str">
        <f t="shared" si="29"/>
        <v/>
      </c>
    </row>
    <row r="352" spans="1:43" ht="16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 t="str">
        <f t="shared" si="29"/>
        <v/>
      </c>
    </row>
    <row r="353" spans="1:43" ht="16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 t="str">
        <f t="shared" si="29"/>
        <v>[["mac", "74:ac:b9:1c:15:f1"], ["ip", "10.0.0.1"]]</v>
      </c>
    </row>
    <row r="354" spans="1:43" ht="16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 t="str">
        <f t="shared" si="29"/>
        <v>[["mac", "78:45:58:cb:14:b5"], ["ip", "10.0.0.2"]]</v>
      </c>
    </row>
    <row r="355" spans="1:43" ht="16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 t="str">
        <f t="shared" si="29"/>
        <v>[["mac", "b4:fb:e4:e3:83:32"], ["ip", "10.0.0.3"]]</v>
      </c>
    </row>
    <row r="356" spans="1:43" ht="16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 t="str">
        <f t="shared" si="29"/>
        <v>[["mac", "78:8a:20:70:d3:79"], ["ip", "10.0.0.4"]]</v>
      </c>
    </row>
    <row r="357" spans="1:43" ht="16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 t="str">
        <f t="shared" si="29"/>
        <v>[["mac", "f0:9f:c2:fc:b0:f7"], ["ip", "10.0.0.5"]]</v>
      </c>
    </row>
    <row r="358" spans="1:43" ht="16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 t="str">
        <f t="shared" si="29"/>
        <v>[["mac", "4a:9a:06:5d:53:66"], ["ip", "10.0.4.10"]]</v>
      </c>
    </row>
    <row r="359" spans="1:43" ht="16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 t="str">
        <f t="shared" si="29"/>
        <v>[["mac", "00:e0:4c:68:07:65"], ["ip", "10.0.2.11"]]</v>
      </c>
    </row>
    <row r="360" spans="1:43" ht="16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 t="str">
        <f t="shared" si="29"/>
        <v>[["mac", "4a:e0:4c:68:06:a1"], ["ip", "10.0.4.11"]]</v>
      </c>
    </row>
    <row r="361" spans="1:43" ht="16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 t="str">
        <f t="shared" si="29"/>
        <v>[["mac", "6a:e0:4c:68:06:a1"], ["ip", "10.0.6.11"]]</v>
      </c>
    </row>
    <row r="362" spans="1:43" ht="16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 t="str">
        <f t="shared" si="29"/>
        <v>[["mac", "00:e0:4c:68:04:21"], ["ip", "10.0.2.12"]]</v>
      </c>
    </row>
    <row r="363" spans="1:43" ht="16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8" t="str">
        <f t="shared" si="29"/>
        <v>[["mac", "00:e0:4c:68:07:0d"], ["ip", "10.0.2.13"]]</v>
      </c>
    </row>
    <row r="364" spans="1:43" ht="16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8" t="str">
        <f t="shared" si="29"/>
        <v>[["mac", "40:6c:8f:2a:da:9c"], ["ip", "10.0.2.14"]]</v>
      </c>
    </row>
    <row r="365" spans="1:43" ht="16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8" t="str">
        <f t="shared" si="29"/>
        <v>[["mac", "0c:4d:e9:d2:86:6c"], ["ip", "10.0.2.15"]]</v>
      </c>
    </row>
    <row r="366" spans="1:43" ht="16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8" t="str">
        <f t="shared" si="29"/>
        <v>[["mac", "b8:27:eb:78:74:0e"], ["ip", "10.0.2.16"]]</v>
      </c>
    </row>
    <row r="367" spans="1:43" ht="16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 t="str">
        <f t="shared" si="29"/>
        <v>[["mac", "30:05:5c:8a:ff:10"], ["ip", "10.0.6.22"]]</v>
      </c>
    </row>
    <row r="368" spans="1:43" ht="16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 t="str">
        <f t="shared" si="29"/>
        <v>[["mac", "0x00158d0005d9d088"]]</v>
      </c>
    </row>
    <row r="369" spans="1:43" ht="16" customHeight="1" x14ac:dyDescent="0.2">
      <c r="A369" s="8">
        <v>6000</v>
      </c>
      <c r="B369" s="8" t="s">
        <v>26</v>
      </c>
      <c r="C369" s="8" t="s">
        <v>842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39"/>
      <c r="AG369" s="8" t="s">
        <v>681</v>
      </c>
      <c r="AN369" s="8" t="s">
        <v>605</v>
      </c>
      <c r="AO369" s="8" t="s">
        <v>682</v>
      </c>
      <c r="AP369" s="8"/>
      <c r="AQ369" s="8" t="str">
        <f t="shared" ref="AQ369:AQ432" si="34">IF(AND(ISBLANK(AO369), ISBLANK(AP369)), "", _xlfn.CONCAT("[", IF(ISBLANK(AO369), "", _xlfn.CONCAT("[""mac"", """, AO369, """]")), IF(ISBLANK(AP369), "", _xlfn.CONCAT(", [""ip"", """, AP369, """]")), "]"))</f>
        <v>[["mac", "bc:09:63:42:09:c0"]]</v>
      </c>
    </row>
    <row r="370" spans="1:43" ht="16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39"/>
      <c r="AP370" s="8"/>
      <c r="AQ370" s="8" t="str">
        <f t="shared" si="34"/>
        <v/>
      </c>
    </row>
    <row r="371" spans="1:43" ht="16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39"/>
      <c r="AP371" s="8"/>
      <c r="AQ371" s="8" t="str">
        <f t="shared" si="34"/>
        <v/>
      </c>
    </row>
    <row r="372" spans="1:43" ht="16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39"/>
      <c r="AP372" s="8"/>
      <c r="AQ372" s="8" t="str">
        <f t="shared" si="34"/>
        <v/>
      </c>
    </row>
    <row r="373" spans="1:43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39"/>
      <c r="AP373" s="8"/>
      <c r="AQ373" s="8" t="str">
        <f t="shared" si="34"/>
        <v/>
      </c>
    </row>
    <row r="374" spans="1:43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39"/>
      <c r="AP374" s="8"/>
      <c r="AQ374" s="8" t="str">
        <f t="shared" si="34"/>
        <v/>
      </c>
    </row>
    <row r="375" spans="1:43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 t="str">
        <f t="shared" si="34"/>
        <v/>
      </c>
    </row>
    <row r="376" spans="1:43" ht="16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 t="str">
        <f t="shared" si="34"/>
        <v/>
      </c>
    </row>
    <row r="377" spans="1:43" ht="16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 t="str">
        <f t="shared" si="34"/>
        <v/>
      </c>
    </row>
    <row r="378" spans="1:43" ht="16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 t="str">
        <f t="shared" si="34"/>
        <v/>
      </c>
    </row>
    <row r="379" spans="1:43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 t="str">
        <f t="shared" si="34"/>
        <v/>
      </c>
    </row>
    <row r="380" spans="1:43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 t="str">
        <f t="shared" si="34"/>
        <v/>
      </c>
    </row>
    <row r="381" spans="1:43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 t="str">
        <f t="shared" si="34"/>
        <v/>
      </c>
    </row>
    <row r="382" spans="1:43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 t="str">
        <f t="shared" si="34"/>
        <v/>
      </c>
    </row>
    <row r="383" spans="1:43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 t="str">
        <f t="shared" si="34"/>
        <v/>
      </c>
    </row>
    <row r="384" spans="1:43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 t="str">
        <f t="shared" si="34"/>
        <v/>
      </c>
    </row>
    <row r="385" spans="6:43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 t="str">
        <f t="shared" si="34"/>
        <v/>
      </c>
    </row>
    <row r="386" spans="6:43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 t="str">
        <f t="shared" si="34"/>
        <v/>
      </c>
    </row>
    <row r="387" spans="6:43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 t="str">
        <f t="shared" si="34"/>
        <v/>
      </c>
    </row>
    <row r="388" spans="6:43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 t="str">
        <f t="shared" si="34"/>
        <v/>
      </c>
    </row>
    <row r="389" spans="6:43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 t="str">
        <f t="shared" si="34"/>
        <v/>
      </c>
    </row>
    <row r="390" spans="6:43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 t="str">
        <f t="shared" si="34"/>
        <v/>
      </c>
    </row>
    <row r="391" spans="6:43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 t="str">
        <f t="shared" si="34"/>
        <v/>
      </c>
    </row>
    <row r="392" spans="6:43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 t="str">
        <f t="shared" si="34"/>
        <v/>
      </c>
    </row>
    <row r="393" spans="6:43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 t="str">
        <f t="shared" si="34"/>
        <v/>
      </c>
    </row>
    <row r="394" spans="6:43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 t="str">
        <f t="shared" si="34"/>
        <v/>
      </c>
    </row>
    <row r="395" spans="6:43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 t="str">
        <f t="shared" si="34"/>
        <v/>
      </c>
    </row>
    <row r="396" spans="6:43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 t="str">
        <f t="shared" si="34"/>
        <v/>
      </c>
    </row>
    <row r="397" spans="6:43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 t="str">
        <f t="shared" si="34"/>
        <v/>
      </c>
    </row>
    <row r="398" spans="6:43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 t="str">
        <f t="shared" si="34"/>
        <v/>
      </c>
    </row>
    <row r="399" spans="6:43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 t="str">
        <f t="shared" si="34"/>
        <v/>
      </c>
    </row>
    <row r="400" spans="6:43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 t="str">
        <f t="shared" si="34"/>
        <v/>
      </c>
    </row>
    <row r="401" spans="6:43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 t="str">
        <f t="shared" si="34"/>
        <v/>
      </c>
    </row>
    <row r="402" spans="6:43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 t="str">
        <f t="shared" si="34"/>
        <v/>
      </c>
    </row>
    <row r="403" spans="6:43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 t="str">
        <f t="shared" si="34"/>
        <v/>
      </c>
    </row>
    <row r="404" spans="6:43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 t="str">
        <f t="shared" si="34"/>
        <v/>
      </c>
    </row>
    <row r="405" spans="6:43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 t="str">
        <f t="shared" si="34"/>
        <v/>
      </c>
    </row>
    <row r="406" spans="6:43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 t="str">
        <f t="shared" si="34"/>
        <v/>
      </c>
    </row>
    <row r="407" spans="6:43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 t="str">
        <f t="shared" si="34"/>
        <v/>
      </c>
    </row>
    <row r="408" spans="6:43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 t="str">
        <f t="shared" si="34"/>
        <v/>
      </c>
    </row>
    <row r="409" spans="6:43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8"/>
      <c r="AP409" s="8"/>
      <c r="AQ409" s="8" t="str">
        <f t="shared" si="34"/>
        <v/>
      </c>
    </row>
    <row r="410" spans="6:43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 t="str">
        <f t="shared" si="34"/>
        <v/>
      </c>
    </row>
    <row r="411" spans="6:43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8"/>
      <c r="AP411" s="8"/>
      <c r="AQ411" s="8" t="str">
        <f t="shared" si="34"/>
        <v/>
      </c>
    </row>
    <row r="412" spans="6:43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8"/>
      <c r="AP412" s="8"/>
      <c r="AQ412" s="8" t="str">
        <f t="shared" si="34"/>
        <v/>
      </c>
    </row>
    <row r="413" spans="6:43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8"/>
      <c r="AP413" s="8"/>
      <c r="AQ413" s="8" t="str">
        <f t="shared" si="34"/>
        <v/>
      </c>
    </row>
    <row r="414" spans="6:43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39"/>
      <c r="AP414" s="8"/>
      <c r="AQ414" s="8" t="str">
        <f t="shared" si="34"/>
        <v/>
      </c>
    </row>
    <row r="415" spans="6:43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8"/>
      <c r="AP415" s="8"/>
      <c r="AQ415" s="8" t="str">
        <f t="shared" si="34"/>
        <v/>
      </c>
    </row>
    <row r="416" spans="6:43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39"/>
      <c r="AP416" s="8"/>
      <c r="AQ416" s="8" t="str">
        <f t="shared" si="34"/>
        <v/>
      </c>
    </row>
    <row r="417" spans="6:43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9"/>
      <c r="AP417" s="8"/>
      <c r="AQ417" s="8" t="str">
        <f t="shared" si="34"/>
        <v/>
      </c>
    </row>
    <row r="418" spans="6:43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9"/>
      <c r="AP418" s="8"/>
      <c r="AQ418" s="8" t="str">
        <f t="shared" si="34"/>
        <v/>
      </c>
    </row>
    <row r="419" spans="6:43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 t="str">
        <f t="shared" si="34"/>
        <v/>
      </c>
    </row>
    <row r="420" spans="6:43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9"/>
      <c r="AP420" s="8"/>
      <c r="AQ420" s="8" t="str">
        <f t="shared" si="34"/>
        <v/>
      </c>
    </row>
    <row r="421" spans="6:43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 t="str">
        <f t="shared" si="34"/>
        <v/>
      </c>
    </row>
    <row r="422" spans="6:43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 t="str">
        <f t="shared" si="34"/>
        <v/>
      </c>
    </row>
    <row r="423" spans="6:43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 t="str">
        <f t="shared" si="34"/>
        <v/>
      </c>
    </row>
    <row r="424" spans="6:43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 t="str">
        <f t="shared" si="34"/>
        <v/>
      </c>
    </row>
    <row r="425" spans="6:43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 t="str">
        <f t="shared" si="34"/>
        <v/>
      </c>
    </row>
    <row r="426" spans="6:43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 t="str">
        <f t="shared" si="34"/>
        <v/>
      </c>
    </row>
    <row r="427" spans="6:43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 t="str">
        <f t="shared" si="34"/>
        <v/>
      </c>
    </row>
    <row r="428" spans="6:43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 t="str">
        <f t="shared" si="34"/>
        <v/>
      </c>
    </row>
    <row r="429" spans="6:43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 t="str">
        <f t="shared" si="34"/>
        <v/>
      </c>
    </row>
    <row r="430" spans="6:43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 t="str">
        <f t="shared" si="34"/>
        <v/>
      </c>
    </row>
    <row r="431" spans="6:43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 t="str">
        <f t="shared" si="34"/>
        <v/>
      </c>
    </row>
    <row r="432" spans="6:43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 t="str">
        <f t="shared" si="34"/>
        <v/>
      </c>
    </row>
    <row r="433" spans="6:43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39"/>
      <c r="AP433" s="8"/>
      <c r="AQ433" s="8" t="str">
        <f t="shared" ref="AQ433:AQ496" si="37">IF(AND(ISBLANK(AO433), ISBLANK(AP433)), "", _xlfn.CONCAT("[", IF(ISBLANK(AO433), "", _xlfn.CONCAT("[""mac"", """, AO433, """]")), IF(ISBLANK(AP433), "", _xlfn.CONCAT(", [""ip"", """, AP433, """]")), "]"))</f>
        <v/>
      </c>
    </row>
    <row r="434" spans="6:43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39"/>
      <c r="AP434" s="8"/>
      <c r="AQ434" s="8" t="str">
        <f t="shared" si="37"/>
        <v/>
      </c>
    </row>
    <row r="435" spans="6:43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39"/>
      <c r="AP435" s="8"/>
      <c r="AQ435" s="8" t="str">
        <f t="shared" si="37"/>
        <v/>
      </c>
    </row>
    <row r="436" spans="6:43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39"/>
      <c r="AP436" s="8"/>
      <c r="AQ436" s="8" t="str">
        <f t="shared" si="37"/>
        <v/>
      </c>
    </row>
    <row r="437" spans="6:43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39"/>
      <c r="AP437" s="8"/>
      <c r="AQ437" s="8" t="str">
        <f t="shared" si="37"/>
        <v/>
      </c>
    </row>
    <row r="438" spans="6:43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39"/>
      <c r="AP438" s="8"/>
      <c r="AQ438" s="8" t="str">
        <f t="shared" si="37"/>
        <v/>
      </c>
    </row>
    <row r="439" spans="6:43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 t="str">
        <f t="shared" si="37"/>
        <v/>
      </c>
    </row>
    <row r="440" spans="6:43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 t="str">
        <f t="shared" si="37"/>
        <v/>
      </c>
    </row>
    <row r="441" spans="6:43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 t="str">
        <f t="shared" si="37"/>
        <v/>
      </c>
    </row>
    <row r="442" spans="6:43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 t="str">
        <f t="shared" si="37"/>
        <v/>
      </c>
    </row>
    <row r="443" spans="6:43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 t="str">
        <f t="shared" si="37"/>
        <v/>
      </c>
    </row>
    <row r="444" spans="6:43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 t="str">
        <f t="shared" si="37"/>
        <v/>
      </c>
    </row>
    <row r="445" spans="6:43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 t="str">
        <f t="shared" si="37"/>
        <v/>
      </c>
    </row>
    <row r="446" spans="6:43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 t="str">
        <f t="shared" si="37"/>
        <v/>
      </c>
    </row>
    <row r="447" spans="6:43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 t="str">
        <f t="shared" si="37"/>
        <v/>
      </c>
    </row>
    <row r="448" spans="6:43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 t="str">
        <f t="shared" si="37"/>
        <v/>
      </c>
    </row>
    <row r="449" spans="6:43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 t="str">
        <f t="shared" si="37"/>
        <v/>
      </c>
    </row>
    <row r="450" spans="6:43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 t="str">
        <f t="shared" si="37"/>
        <v/>
      </c>
    </row>
    <row r="451" spans="6:43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 t="str">
        <f t="shared" si="37"/>
        <v/>
      </c>
    </row>
    <row r="452" spans="6:43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 t="str">
        <f t="shared" si="37"/>
        <v/>
      </c>
    </row>
    <row r="453" spans="6:43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 t="str">
        <f t="shared" si="37"/>
        <v/>
      </c>
    </row>
    <row r="454" spans="6:43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 t="str">
        <f t="shared" si="37"/>
        <v/>
      </c>
    </row>
    <row r="455" spans="6:43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 t="str">
        <f t="shared" si="37"/>
        <v/>
      </c>
    </row>
    <row r="456" spans="6:43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 t="str">
        <f t="shared" si="37"/>
        <v/>
      </c>
    </row>
    <row r="457" spans="6:43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 t="str">
        <f t="shared" si="37"/>
        <v/>
      </c>
    </row>
    <row r="458" spans="6:43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 t="str">
        <f t="shared" si="37"/>
        <v/>
      </c>
    </row>
    <row r="459" spans="6:43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 t="str">
        <f t="shared" si="37"/>
        <v/>
      </c>
    </row>
    <row r="460" spans="6:43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 t="str">
        <f t="shared" si="37"/>
        <v/>
      </c>
    </row>
    <row r="461" spans="6:43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 t="str">
        <f t="shared" si="37"/>
        <v/>
      </c>
    </row>
    <row r="462" spans="6:43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 t="str">
        <f t="shared" si="37"/>
        <v/>
      </c>
    </row>
    <row r="463" spans="6:43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 t="str">
        <f t="shared" si="37"/>
        <v/>
      </c>
    </row>
    <row r="464" spans="6:43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 t="str">
        <f t="shared" si="37"/>
        <v/>
      </c>
    </row>
    <row r="465" spans="6:43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 t="str">
        <f t="shared" si="37"/>
        <v/>
      </c>
    </row>
    <row r="466" spans="6:43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 t="str">
        <f t="shared" si="37"/>
        <v/>
      </c>
    </row>
    <row r="467" spans="6:43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 t="str">
        <f t="shared" si="37"/>
        <v/>
      </c>
    </row>
    <row r="468" spans="6:43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 t="str">
        <f t="shared" si="37"/>
        <v/>
      </c>
    </row>
    <row r="469" spans="6:43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 t="str">
        <f t="shared" si="37"/>
        <v/>
      </c>
    </row>
    <row r="470" spans="6:43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 t="str">
        <f t="shared" si="37"/>
        <v/>
      </c>
    </row>
    <row r="471" spans="6:43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 t="str">
        <f t="shared" si="37"/>
        <v/>
      </c>
    </row>
    <row r="472" spans="6:43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 t="str">
        <f t="shared" si="37"/>
        <v/>
      </c>
    </row>
    <row r="473" spans="6:43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 t="str">
        <f t="shared" si="37"/>
        <v/>
      </c>
    </row>
    <row r="474" spans="6:43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 t="str">
        <f t="shared" si="37"/>
        <v/>
      </c>
    </row>
    <row r="475" spans="6:43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39"/>
      <c r="AP475" s="8"/>
      <c r="AQ475" s="8" t="str">
        <f t="shared" si="37"/>
        <v/>
      </c>
    </row>
    <row r="476" spans="6:43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39"/>
      <c r="AP476" s="8"/>
      <c r="AQ476" s="8" t="str">
        <f t="shared" si="37"/>
        <v/>
      </c>
    </row>
    <row r="477" spans="6:43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39"/>
      <c r="AP477" s="8"/>
      <c r="AQ477" s="8" t="str">
        <f t="shared" si="37"/>
        <v/>
      </c>
    </row>
    <row r="478" spans="6:43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39"/>
      <c r="AP478" s="8"/>
      <c r="AQ478" s="8" t="str">
        <f t="shared" si="37"/>
        <v/>
      </c>
    </row>
    <row r="479" spans="6:43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39"/>
      <c r="AP479" s="8"/>
      <c r="AQ479" s="8" t="str">
        <f t="shared" si="37"/>
        <v/>
      </c>
    </row>
    <row r="480" spans="6:43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39"/>
      <c r="AP480" s="8"/>
      <c r="AQ480" s="8" t="str">
        <f t="shared" si="37"/>
        <v/>
      </c>
    </row>
    <row r="481" spans="6:43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 t="str">
        <f t="shared" si="37"/>
        <v/>
      </c>
    </row>
    <row r="482" spans="6:43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 t="str">
        <f t="shared" si="37"/>
        <v/>
      </c>
    </row>
    <row r="483" spans="6:43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 t="str">
        <f t="shared" si="37"/>
        <v/>
      </c>
    </row>
    <row r="484" spans="6:43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 t="str">
        <f t="shared" si="37"/>
        <v/>
      </c>
    </row>
    <row r="485" spans="6:43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 t="str">
        <f t="shared" si="37"/>
        <v/>
      </c>
    </row>
    <row r="486" spans="6:43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 t="str">
        <f t="shared" si="37"/>
        <v/>
      </c>
    </row>
    <row r="487" spans="6:43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 t="str">
        <f t="shared" si="37"/>
        <v/>
      </c>
    </row>
    <row r="488" spans="6:43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 t="str">
        <f t="shared" si="37"/>
        <v/>
      </c>
    </row>
    <row r="489" spans="6:43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 t="str">
        <f t="shared" si="37"/>
        <v/>
      </c>
    </row>
    <row r="490" spans="6:43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 t="str">
        <f t="shared" si="37"/>
        <v/>
      </c>
    </row>
    <row r="491" spans="6:43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 t="str">
        <f t="shared" si="37"/>
        <v/>
      </c>
    </row>
    <row r="492" spans="6:43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 t="str">
        <f t="shared" si="37"/>
        <v/>
      </c>
    </row>
    <row r="493" spans="6:43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 t="str">
        <f t="shared" si="37"/>
        <v/>
      </c>
    </row>
    <row r="494" spans="6:43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 t="str">
        <f t="shared" si="37"/>
        <v/>
      </c>
    </row>
    <row r="495" spans="6:43" ht="16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 t="str">
        <f t="shared" si="37"/>
        <v/>
      </c>
    </row>
    <row r="496" spans="6:43" ht="16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 t="str">
        <f t="shared" si="37"/>
        <v/>
      </c>
    </row>
    <row r="497" spans="6:43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39"/>
      <c r="AP497" s="8"/>
      <c r="AQ497" s="8" t="str">
        <f t="shared" ref="AQ497:AQ560" si="40">IF(AND(ISBLANK(AO497), ISBLANK(AP497)), "", _xlfn.CONCAT("[", IF(ISBLANK(AO497), "", _xlfn.CONCAT("[""mac"", """, AO497, """]")), IF(ISBLANK(AP497), "", _xlfn.CONCAT(", [""ip"", """, AP497, """]")), "]"))</f>
        <v/>
      </c>
    </row>
    <row r="498" spans="6:43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39"/>
      <c r="AP498" s="8"/>
      <c r="AQ498" s="8" t="str">
        <f t="shared" si="40"/>
        <v/>
      </c>
    </row>
    <row r="499" spans="6:43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39"/>
      <c r="AP499" s="8"/>
      <c r="AQ499" s="8" t="str">
        <f t="shared" si="40"/>
        <v/>
      </c>
    </row>
    <row r="500" spans="6:43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39"/>
      <c r="AP500" s="8"/>
      <c r="AQ500" s="8" t="str">
        <f t="shared" si="40"/>
        <v/>
      </c>
    </row>
    <row r="501" spans="6:43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39"/>
      <c r="AP501" s="8"/>
      <c r="AQ501" s="8" t="str">
        <f t="shared" si="40"/>
        <v/>
      </c>
    </row>
    <row r="502" spans="6:43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39"/>
      <c r="AP502" s="8"/>
      <c r="AQ502" s="8" t="str">
        <f t="shared" si="40"/>
        <v/>
      </c>
    </row>
    <row r="503" spans="6:43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39"/>
      <c r="AP503" s="8"/>
      <c r="AQ503" s="8" t="str">
        <f t="shared" si="40"/>
        <v/>
      </c>
    </row>
    <row r="504" spans="6:43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39"/>
      <c r="AP504" s="8"/>
      <c r="AQ504" s="8" t="str">
        <f t="shared" si="40"/>
        <v/>
      </c>
    </row>
    <row r="505" spans="6:43" ht="16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39"/>
      <c r="AP505" s="8"/>
      <c r="AQ505" s="8" t="str">
        <f t="shared" si="40"/>
        <v/>
      </c>
    </row>
    <row r="506" spans="6:43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 t="str">
        <f t="shared" si="40"/>
        <v/>
      </c>
    </row>
    <row r="507" spans="6:43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 t="str">
        <f t="shared" si="40"/>
        <v/>
      </c>
    </row>
    <row r="508" spans="6:43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 t="str">
        <f t="shared" si="40"/>
        <v/>
      </c>
    </row>
    <row r="509" spans="6:43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 t="str">
        <f t="shared" si="40"/>
        <v/>
      </c>
    </row>
    <row r="510" spans="6:43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 t="str">
        <f t="shared" si="40"/>
        <v/>
      </c>
    </row>
    <row r="511" spans="6:43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 t="str">
        <f t="shared" si="40"/>
        <v/>
      </c>
    </row>
    <row r="512" spans="6:43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 t="str">
        <f t="shared" si="40"/>
        <v/>
      </c>
    </row>
    <row r="513" spans="6:43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 t="str">
        <f t="shared" si="40"/>
        <v/>
      </c>
    </row>
    <row r="514" spans="6:43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 t="str">
        <f t="shared" si="40"/>
        <v/>
      </c>
    </row>
    <row r="515" spans="6:43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 t="str">
        <f t="shared" si="40"/>
        <v/>
      </c>
    </row>
    <row r="516" spans="6:43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 t="str">
        <f t="shared" si="40"/>
        <v/>
      </c>
    </row>
    <row r="517" spans="6:43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 t="str">
        <f t="shared" si="40"/>
        <v/>
      </c>
    </row>
    <row r="518" spans="6:43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 t="str">
        <f t="shared" si="40"/>
        <v/>
      </c>
    </row>
    <row r="519" spans="6:43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 t="str">
        <f t="shared" si="40"/>
        <v/>
      </c>
    </row>
    <row r="520" spans="6:43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 t="str">
        <f t="shared" si="40"/>
        <v/>
      </c>
    </row>
    <row r="521" spans="6:43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 t="str">
        <f t="shared" si="40"/>
        <v/>
      </c>
    </row>
    <row r="522" spans="6:43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 t="str">
        <f t="shared" si="40"/>
        <v/>
      </c>
    </row>
    <row r="523" spans="6:43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 t="str">
        <f t="shared" si="40"/>
        <v/>
      </c>
    </row>
    <row r="524" spans="6:43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 t="str">
        <f t="shared" si="40"/>
        <v/>
      </c>
    </row>
    <row r="525" spans="6:43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 t="str">
        <f t="shared" si="40"/>
        <v/>
      </c>
    </row>
    <row r="526" spans="6:43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 t="str">
        <f t="shared" si="40"/>
        <v/>
      </c>
    </row>
    <row r="527" spans="6:43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 t="str">
        <f t="shared" si="40"/>
        <v/>
      </c>
    </row>
    <row r="528" spans="6:43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 t="str">
        <f t="shared" si="40"/>
        <v/>
      </c>
    </row>
    <row r="529" spans="6:43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 t="str">
        <f t="shared" si="40"/>
        <v/>
      </c>
    </row>
    <row r="530" spans="6:43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 t="str">
        <f t="shared" si="40"/>
        <v/>
      </c>
    </row>
    <row r="531" spans="6:43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 t="str">
        <f t="shared" si="40"/>
        <v/>
      </c>
    </row>
    <row r="532" spans="6:43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 t="str">
        <f t="shared" si="40"/>
        <v/>
      </c>
    </row>
    <row r="533" spans="6:43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 t="str">
        <f t="shared" si="40"/>
        <v/>
      </c>
    </row>
    <row r="534" spans="6:43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 t="str">
        <f t="shared" si="40"/>
        <v/>
      </c>
    </row>
    <row r="535" spans="6:43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 t="str">
        <f t="shared" si="40"/>
        <v/>
      </c>
    </row>
    <row r="536" spans="6:43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 t="str">
        <f t="shared" si="40"/>
        <v/>
      </c>
    </row>
    <row r="537" spans="6:43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 t="str">
        <f t="shared" si="40"/>
        <v/>
      </c>
    </row>
    <row r="538" spans="6:43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 t="str">
        <f t="shared" si="40"/>
        <v/>
      </c>
    </row>
    <row r="539" spans="6:43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39"/>
      <c r="AP539" s="8"/>
      <c r="AQ539" s="8" t="str">
        <f t="shared" si="40"/>
        <v/>
      </c>
    </row>
    <row r="540" spans="6:43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39"/>
      <c r="AP540" s="8"/>
      <c r="AQ540" s="8" t="str">
        <f t="shared" si="40"/>
        <v/>
      </c>
    </row>
    <row r="541" spans="6:43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39"/>
      <c r="AP541" s="8"/>
      <c r="AQ541" s="8" t="str">
        <f t="shared" si="40"/>
        <v/>
      </c>
    </row>
    <row r="542" spans="6:43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39"/>
      <c r="AP542" s="8"/>
      <c r="AQ542" s="8" t="str">
        <f t="shared" si="40"/>
        <v/>
      </c>
    </row>
    <row r="543" spans="6:43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39"/>
      <c r="AP543" s="8"/>
      <c r="AQ543" s="8" t="str">
        <f t="shared" si="40"/>
        <v/>
      </c>
    </row>
    <row r="544" spans="6:43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39"/>
      <c r="AP544" s="8"/>
      <c r="AQ544" s="8" t="str">
        <f t="shared" si="40"/>
        <v/>
      </c>
    </row>
    <row r="545" spans="6:43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 t="str">
        <f t="shared" si="40"/>
        <v/>
      </c>
    </row>
    <row r="546" spans="6:43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 t="str">
        <f t="shared" si="40"/>
        <v/>
      </c>
    </row>
    <row r="547" spans="6:43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 t="str">
        <f t="shared" si="40"/>
        <v/>
      </c>
    </row>
    <row r="548" spans="6:43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 t="str">
        <f t="shared" si="40"/>
        <v/>
      </c>
    </row>
    <row r="549" spans="6:43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 t="str">
        <f t="shared" si="40"/>
        <v/>
      </c>
    </row>
    <row r="550" spans="6:43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 t="str">
        <f t="shared" si="40"/>
        <v/>
      </c>
    </row>
    <row r="551" spans="6:43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 t="str">
        <f t="shared" si="40"/>
        <v/>
      </c>
    </row>
    <row r="552" spans="6:43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 t="str">
        <f t="shared" si="40"/>
        <v/>
      </c>
    </row>
    <row r="553" spans="6:43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 t="str">
        <f t="shared" si="40"/>
        <v/>
      </c>
    </row>
    <row r="554" spans="6:43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 t="str">
        <f t="shared" si="40"/>
        <v/>
      </c>
    </row>
    <row r="555" spans="6:43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 t="str">
        <f t="shared" si="40"/>
        <v/>
      </c>
    </row>
    <row r="556" spans="6:43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 t="str">
        <f t="shared" si="40"/>
        <v/>
      </c>
    </row>
    <row r="557" spans="6:43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 t="str">
        <f t="shared" si="40"/>
        <v/>
      </c>
    </row>
    <row r="558" spans="6:43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 t="str">
        <f t="shared" si="40"/>
        <v/>
      </c>
    </row>
    <row r="559" spans="6:43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 t="str">
        <f t="shared" si="40"/>
        <v/>
      </c>
    </row>
    <row r="560" spans="6:43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 t="str">
        <f t="shared" si="40"/>
        <v/>
      </c>
    </row>
    <row r="561" spans="6:43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39"/>
      <c r="AP561" s="8"/>
      <c r="AQ561" s="8" t="str">
        <f t="shared" ref="AQ561:AQ624" si="43">IF(AND(ISBLANK(AO561), ISBLANK(AP561)), "", _xlfn.CONCAT("[", IF(ISBLANK(AO561), "", _xlfn.CONCAT("[""mac"", """, AO561, """]")), IF(ISBLANK(AP561), "", _xlfn.CONCAT(", [""ip"", """, AP561, """]")), "]"))</f>
        <v/>
      </c>
    </row>
    <row r="562" spans="6:43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39"/>
      <c r="AP562" s="8"/>
      <c r="AQ562" s="8" t="str">
        <f t="shared" si="43"/>
        <v/>
      </c>
    </row>
    <row r="563" spans="6:43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39"/>
      <c r="AP563" s="8"/>
      <c r="AQ563" s="8" t="str">
        <f t="shared" si="43"/>
        <v/>
      </c>
    </row>
    <row r="564" spans="6:43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39"/>
      <c r="AP564" s="8"/>
      <c r="AQ564" s="8" t="str">
        <f t="shared" si="43"/>
        <v/>
      </c>
    </row>
    <row r="565" spans="6:43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39"/>
      <c r="AP565" s="8"/>
      <c r="AQ565" s="8" t="str">
        <f t="shared" si="43"/>
        <v/>
      </c>
    </row>
    <row r="566" spans="6:43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39"/>
      <c r="AP566" s="8"/>
      <c r="AQ566" s="8" t="str">
        <f t="shared" si="43"/>
        <v/>
      </c>
    </row>
    <row r="567" spans="6:43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 t="str">
        <f t="shared" si="43"/>
        <v/>
      </c>
    </row>
    <row r="568" spans="6:43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 t="str">
        <f t="shared" si="43"/>
        <v/>
      </c>
    </row>
    <row r="569" spans="6:43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 t="str">
        <f t="shared" si="43"/>
        <v/>
      </c>
    </row>
    <row r="570" spans="6:43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 t="str">
        <f t="shared" si="43"/>
        <v/>
      </c>
    </row>
    <row r="571" spans="6:43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 t="str">
        <f t="shared" si="43"/>
        <v/>
      </c>
    </row>
    <row r="572" spans="6:43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 t="str">
        <f t="shared" si="43"/>
        <v/>
      </c>
    </row>
    <row r="573" spans="6:43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 t="str">
        <f t="shared" si="43"/>
        <v/>
      </c>
    </row>
    <row r="574" spans="6:43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 t="str">
        <f t="shared" si="43"/>
        <v/>
      </c>
    </row>
    <row r="575" spans="6:43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 t="str">
        <f t="shared" si="43"/>
        <v/>
      </c>
    </row>
    <row r="576" spans="6:43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 t="str">
        <f t="shared" si="43"/>
        <v/>
      </c>
    </row>
    <row r="577" spans="6:43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 t="str">
        <f t="shared" si="43"/>
        <v/>
      </c>
    </row>
    <row r="578" spans="6:43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 t="str">
        <f t="shared" si="43"/>
        <v/>
      </c>
    </row>
    <row r="579" spans="6:43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 t="str">
        <f t="shared" si="43"/>
        <v/>
      </c>
    </row>
    <row r="580" spans="6:43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 t="str">
        <f t="shared" si="43"/>
        <v/>
      </c>
    </row>
    <row r="581" spans="6:43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 t="str">
        <f t="shared" si="43"/>
        <v/>
      </c>
    </row>
    <row r="582" spans="6:43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 t="str">
        <f t="shared" si="43"/>
        <v/>
      </c>
    </row>
    <row r="583" spans="6:43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 t="str">
        <f t="shared" si="43"/>
        <v/>
      </c>
    </row>
    <row r="584" spans="6:43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 t="str">
        <f t="shared" si="43"/>
        <v/>
      </c>
    </row>
    <row r="585" spans="6:43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 t="str">
        <f t="shared" si="43"/>
        <v/>
      </c>
    </row>
    <row r="586" spans="6:43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 t="str">
        <f t="shared" si="43"/>
        <v/>
      </c>
    </row>
    <row r="587" spans="6:43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 t="str">
        <f t="shared" si="43"/>
        <v/>
      </c>
    </row>
    <row r="588" spans="6:43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 t="str">
        <f t="shared" si="43"/>
        <v/>
      </c>
    </row>
    <row r="589" spans="6:43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 t="str">
        <f t="shared" si="43"/>
        <v/>
      </c>
    </row>
    <row r="590" spans="6:43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 t="str">
        <f t="shared" si="43"/>
        <v/>
      </c>
    </row>
    <row r="591" spans="6:43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 t="str">
        <f t="shared" si="43"/>
        <v/>
      </c>
    </row>
    <row r="592" spans="6:43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 t="str">
        <f t="shared" si="43"/>
        <v/>
      </c>
    </row>
    <row r="593" spans="6:43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 t="str">
        <f t="shared" si="43"/>
        <v/>
      </c>
    </row>
    <row r="594" spans="6:43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 t="str">
        <f t="shared" si="43"/>
        <v/>
      </c>
    </row>
    <row r="595" spans="6:43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 t="str">
        <f t="shared" si="43"/>
        <v/>
      </c>
    </row>
    <row r="596" spans="6:43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 t="str">
        <f t="shared" si="43"/>
        <v/>
      </c>
    </row>
    <row r="597" spans="6:43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 t="str">
        <f t="shared" si="43"/>
        <v/>
      </c>
    </row>
    <row r="598" spans="6:43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 t="str">
        <f t="shared" si="43"/>
        <v/>
      </c>
    </row>
    <row r="599" spans="6:43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 t="str">
        <f t="shared" si="43"/>
        <v/>
      </c>
    </row>
    <row r="600" spans="6:43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 t="str">
        <f t="shared" si="43"/>
        <v/>
      </c>
    </row>
    <row r="601" spans="6:43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 t="str">
        <f t="shared" si="43"/>
        <v/>
      </c>
    </row>
    <row r="602" spans="6:43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 t="str">
        <f t="shared" si="43"/>
        <v/>
      </c>
    </row>
    <row r="603" spans="6:43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39"/>
      <c r="AP603" s="8"/>
      <c r="AQ603" s="8" t="str">
        <f t="shared" si="43"/>
        <v/>
      </c>
    </row>
    <row r="604" spans="6:43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39"/>
      <c r="AP604" s="8"/>
      <c r="AQ604" s="8" t="str">
        <f t="shared" si="43"/>
        <v/>
      </c>
    </row>
    <row r="605" spans="6:43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39"/>
      <c r="AP605" s="8"/>
      <c r="AQ605" s="8" t="str">
        <f t="shared" si="43"/>
        <v/>
      </c>
    </row>
    <row r="606" spans="6:43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39"/>
      <c r="AP606" s="8"/>
      <c r="AQ606" s="8" t="str">
        <f t="shared" si="43"/>
        <v/>
      </c>
    </row>
    <row r="607" spans="6:43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39"/>
      <c r="AP607" s="8"/>
      <c r="AQ607" s="8" t="str">
        <f t="shared" si="43"/>
        <v/>
      </c>
    </row>
    <row r="608" spans="6:43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39"/>
      <c r="AP608" s="8"/>
      <c r="AQ608" s="8" t="str">
        <f t="shared" si="43"/>
        <v/>
      </c>
    </row>
    <row r="609" spans="6:43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 t="str">
        <f t="shared" si="43"/>
        <v/>
      </c>
    </row>
    <row r="610" spans="6:43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 t="str">
        <f t="shared" si="43"/>
        <v/>
      </c>
    </row>
    <row r="611" spans="6:43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 t="str">
        <f t="shared" si="43"/>
        <v/>
      </c>
    </row>
    <row r="612" spans="6:43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 t="str">
        <f t="shared" si="43"/>
        <v/>
      </c>
    </row>
    <row r="613" spans="6:43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 t="str">
        <f t="shared" si="43"/>
        <v/>
      </c>
    </row>
    <row r="614" spans="6:43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 t="str">
        <f t="shared" si="43"/>
        <v/>
      </c>
    </row>
    <row r="615" spans="6:43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 t="str">
        <f t="shared" si="43"/>
        <v/>
      </c>
    </row>
    <row r="616" spans="6:43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 t="str">
        <f t="shared" si="43"/>
        <v/>
      </c>
    </row>
    <row r="617" spans="6:43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 t="str">
        <f t="shared" si="43"/>
        <v/>
      </c>
    </row>
    <row r="618" spans="6:43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 t="str">
        <f t="shared" si="43"/>
        <v/>
      </c>
    </row>
    <row r="619" spans="6:43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 t="str">
        <f t="shared" si="43"/>
        <v/>
      </c>
    </row>
    <row r="620" spans="6:43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 t="str">
        <f t="shared" si="43"/>
        <v/>
      </c>
    </row>
    <row r="621" spans="6:43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 t="str">
        <f t="shared" si="43"/>
        <v/>
      </c>
    </row>
    <row r="622" spans="6:43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 t="str">
        <f t="shared" si="43"/>
        <v/>
      </c>
    </row>
    <row r="623" spans="6:43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 t="str">
        <f t="shared" si="43"/>
        <v/>
      </c>
    </row>
    <row r="624" spans="6:43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 t="str">
        <f t="shared" si="43"/>
        <v/>
      </c>
    </row>
    <row r="625" spans="6:43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39"/>
      <c r="AP625" s="8"/>
      <c r="AQ625" s="8" t="str">
        <f t="shared" ref="AQ625:AQ688" si="46">IF(AND(ISBLANK(AO625), ISBLANK(AP625)), "", _xlfn.CONCAT("[", IF(ISBLANK(AO625), "", _xlfn.CONCAT("[""mac"", """, AO625, """]")), IF(ISBLANK(AP625), "", _xlfn.CONCAT(", [""ip"", """, AP625, """]")), "]"))</f>
        <v/>
      </c>
    </row>
    <row r="626" spans="6:43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39"/>
      <c r="AP626" s="8"/>
      <c r="AQ626" s="8" t="str">
        <f t="shared" si="46"/>
        <v/>
      </c>
    </row>
    <row r="627" spans="6:43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39"/>
      <c r="AP627" s="8"/>
      <c r="AQ627" s="8" t="str">
        <f t="shared" si="46"/>
        <v/>
      </c>
    </row>
    <row r="628" spans="6:43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39"/>
      <c r="AP628" s="8"/>
      <c r="AQ628" s="8" t="str">
        <f t="shared" si="46"/>
        <v/>
      </c>
    </row>
    <row r="629" spans="6:43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39"/>
      <c r="AP629" s="8"/>
      <c r="AQ629" s="8" t="str">
        <f t="shared" si="46"/>
        <v/>
      </c>
    </row>
    <row r="630" spans="6:43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39"/>
      <c r="AP630" s="8"/>
      <c r="AQ630" s="8" t="str">
        <f t="shared" si="46"/>
        <v/>
      </c>
    </row>
    <row r="631" spans="6:43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 t="str">
        <f t="shared" si="46"/>
        <v/>
      </c>
    </row>
    <row r="632" spans="6:43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 t="str">
        <f t="shared" si="46"/>
        <v/>
      </c>
    </row>
    <row r="633" spans="6:43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 t="str">
        <f t="shared" si="46"/>
        <v/>
      </c>
    </row>
    <row r="634" spans="6:43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 t="str">
        <f t="shared" si="46"/>
        <v/>
      </c>
    </row>
    <row r="635" spans="6:43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 t="str">
        <f t="shared" si="46"/>
        <v/>
      </c>
    </row>
    <row r="636" spans="6:43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 t="str">
        <f t="shared" si="46"/>
        <v/>
      </c>
    </row>
    <row r="637" spans="6:43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 t="str">
        <f t="shared" si="46"/>
        <v/>
      </c>
    </row>
    <row r="638" spans="6:43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 t="str">
        <f t="shared" si="46"/>
        <v/>
      </c>
    </row>
    <row r="639" spans="6:43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 t="str">
        <f t="shared" si="46"/>
        <v/>
      </c>
    </row>
    <row r="640" spans="6:43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 t="str">
        <f t="shared" si="46"/>
        <v/>
      </c>
    </row>
    <row r="641" spans="6:43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 t="str">
        <f t="shared" si="46"/>
        <v/>
      </c>
    </row>
    <row r="642" spans="6:43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 t="str">
        <f t="shared" si="46"/>
        <v/>
      </c>
    </row>
    <row r="643" spans="6:43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 t="str">
        <f t="shared" si="46"/>
        <v/>
      </c>
    </row>
    <row r="644" spans="6:43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 t="str">
        <f t="shared" si="46"/>
        <v/>
      </c>
    </row>
    <row r="645" spans="6:43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 t="str">
        <f t="shared" si="46"/>
        <v/>
      </c>
    </row>
    <row r="646" spans="6:43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 t="str">
        <f t="shared" si="46"/>
        <v/>
      </c>
    </row>
    <row r="647" spans="6:43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 t="str">
        <f t="shared" si="46"/>
        <v/>
      </c>
    </row>
    <row r="648" spans="6:43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 t="str">
        <f t="shared" si="46"/>
        <v/>
      </c>
    </row>
    <row r="649" spans="6:43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 t="str">
        <f t="shared" si="46"/>
        <v/>
      </c>
    </row>
    <row r="650" spans="6:43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 t="str">
        <f t="shared" si="46"/>
        <v/>
      </c>
    </row>
    <row r="651" spans="6:43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 t="str">
        <f t="shared" si="46"/>
        <v/>
      </c>
    </row>
    <row r="652" spans="6:43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 t="str">
        <f t="shared" si="46"/>
        <v/>
      </c>
    </row>
    <row r="653" spans="6:43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 t="str">
        <f t="shared" si="46"/>
        <v/>
      </c>
    </row>
    <row r="654" spans="6:43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 t="str">
        <f t="shared" si="46"/>
        <v/>
      </c>
    </row>
    <row r="655" spans="6:43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 t="str">
        <f t="shared" si="46"/>
        <v/>
      </c>
    </row>
    <row r="656" spans="6:43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 t="str">
        <f t="shared" si="46"/>
        <v/>
      </c>
    </row>
    <row r="657" spans="6:43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 t="str">
        <f t="shared" si="46"/>
        <v/>
      </c>
    </row>
    <row r="658" spans="6:43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 t="str">
        <f t="shared" si="46"/>
        <v/>
      </c>
    </row>
    <row r="659" spans="6:43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 t="str">
        <f t="shared" si="46"/>
        <v/>
      </c>
    </row>
    <row r="660" spans="6:43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 t="str">
        <f t="shared" si="46"/>
        <v/>
      </c>
    </row>
    <row r="661" spans="6:43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 t="str">
        <f t="shared" si="46"/>
        <v/>
      </c>
    </row>
    <row r="662" spans="6:43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 t="str">
        <f t="shared" si="46"/>
        <v/>
      </c>
    </row>
    <row r="663" spans="6:43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 t="str">
        <f t="shared" si="46"/>
        <v/>
      </c>
    </row>
    <row r="664" spans="6:43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 t="str">
        <f t="shared" si="46"/>
        <v/>
      </c>
    </row>
    <row r="665" spans="6:43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 t="str">
        <f t="shared" si="46"/>
        <v/>
      </c>
    </row>
    <row r="666" spans="6:43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 t="str">
        <f t="shared" si="46"/>
        <v/>
      </c>
    </row>
    <row r="667" spans="6:43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695" si="47">IF(ISBLANK(AA667),  "", _xlfn.CONCAT("haas/entity/sensor/", LOWER(C667), "/", E667, "/config"))</f>
        <v/>
      </c>
      <c r="AC667" s="8" t="str">
        <f t="shared" si="45"/>
        <v/>
      </c>
      <c r="AF667" s="39"/>
      <c r="AP667" s="8"/>
      <c r="AQ667" s="8" t="str">
        <f t="shared" si="46"/>
        <v/>
      </c>
    </row>
    <row r="668" spans="6:43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39"/>
      <c r="AP668" s="8"/>
      <c r="AQ668" s="8" t="str">
        <f t="shared" si="46"/>
        <v/>
      </c>
    </row>
    <row r="669" spans="6:43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39"/>
      <c r="AP669" s="8"/>
      <c r="AQ669" s="8" t="str">
        <f t="shared" si="46"/>
        <v/>
      </c>
    </row>
    <row r="670" spans="6:43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39"/>
      <c r="AP670" s="8"/>
      <c r="AQ670" s="8" t="str">
        <f t="shared" si="46"/>
        <v/>
      </c>
    </row>
    <row r="671" spans="6:43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39"/>
      <c r="AP671" s="8"/>
      <c r="AQ671" s="8" t="str">
        <f t="shared" si="46"/>
        <v/>
      </c>
    </row>
    <row r="672" spans="6:43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39"/>
      <c r="AP672" s="8"/>
      <c r="AQ672" s="8" t="str">
        <f t="shared" si="46"/>
        <v/>
      </c>
    </row>
    <row r="673" spans="6:43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 t="str">
        <f t="shared" si="46"/>
        <v/>
      </c>
    </row>
    <row r="674" spans="6:43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 t="str">
        <f t="shared" si="46"/>
        <v/>
      </c>
    </row>
    <row r="675" spans="6:43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 t="str">
        <f t="shared" si="46"/>
        <v/>
      </c>
    </row>
    <row r="676" spans="6:43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 t="str">
        <f t="shared" si="46"/>
        <v/>
      </c>
    </row>
    <row r="677" spans="6:43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 t="str">
        <f t="shared" si="46"/>
        <v/>
      </c>
    </row>
    <row r="678" spans="6:43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 t="str">
        <f t="shared" si="46"/>
        <v/>
      </c>
    </row>
    <row r="679" spans="6:43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 t="str">
        <f t="shared" si="46"/>
        <v/>
      </c>
    </row>
    <row r="680" spans="6:43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 t="str">
        <f t="shared" si="46"/>
        <v/>
      </c>
    </row>
    <row r="681" spans="6:43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 t="str">
        <f t="shared" si="46"/>
        <v/>
      </c>
    </row>
    <row r="682" spans="6:43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 t="str">
        <f t="shared" si="46"/>
        <v/>
      </c>
    </row>
    <row r="683" spans="6:43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 t="str">
        <f t="shared" si="46"/>
        <v/>
      </c>
    </row>
    <row r="684" spans="6:43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 t="str">
        <f t="shared" si="46"/>
        <v/>
      </c>
    </row>
    <row r="685" spans="6:43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 t="str">
        <f t="shared" si="46"/>
        <v/>
      </c>
    </row>
    <row r="686" spans="6:43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 t="str">
        <f t="shared" si="46"/>
        <v/>
      </c>
    </row>
    <row r="687" spans="6:43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 t="str">
        <f t="shared" si="46"/>
        <v/>
      </c>
    </row>
    <row r="688" spans="6:43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 t="str">
        <f t="shared" si="46"/>
        <v/>
      </c>
    </row>
    <row r="689" spans="6:43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39"/>
      <c r="AP689" s="8"/>
      <c r="AQ689" s="8" t="str">
        <f t="shared" ref="AQ689:AQ695" si="49">IF(AND(ISBLANK(AO689), ISBLANK(AP689)), "", _xlfn.CONCAT("[", IF(ISBLANK(AO689), "", _xlfn.CONCAT("[""mac"", """, AO689, """]")), IF(ISBLANK(AP689), "", _xlfn.CONCAT(", [""ip"", """, AP689, """]")), "]"))</f>
        <v/>
      </c>
    </row>
    <row r="690" spans="6:43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39"/>
      <c r="AP690" s="8"/>
      <c r="AQ690" s="8" t="str">
        <f t="shared" si="49"/>
        <v/>
      </c>
    </row>
    <row r="691" spans="6:43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39"/>
      <c r="AP691" s="8"/>
      <c r="AQ691" s="8" t="str">
        <f t="shared" si="49"/>
        <v/>
      </c>
    </row>
    <row r="692" spans="6:43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39"/>
      <c r="AP692" s="8"/>
      <c r="AQ692" s="8" t="str">
        <f t="shared" si="49"/>
        <v/>
      </c>
    </row>
    <row r="693" spans="6:43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39"/>
      <c r="AP693" s="8"/>
      <c r="AQ693" s="8" t="str">
        <f t="shared" si="49"/>
        <v/>
      </c>
    </row>
    <row r="694" spans="6:43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39"/>
      <c r="AP694" s="8"/>
      <c r="AQ694" s="8" t="str">
        <f t="shared" si="49"/>
        <v/>
      </c>
    </row>
    <row r="695" spans="6:43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2023-03-01T09:30:18Z</dcterms:modified>
</cp:coreProperties>
</file>