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NZALO\GEEDS - Grupo de Energia Economia y Dinamica de Sistemas\LOCOMOTION\WP 5 - Demographic and social system modelling\Task 5.3\Rural&amp;Urban area\"/>
    </mc:Choice>
  </mc:AlternateContent>
  <bookViews>
    <workbookView xWindow="-105" yWindow="-105" windowWidth="23250" windowHeight="12570" activeTab="2"/>
  </bookViews>
  <sheets>
    <sheet name="UrbRur" sheetId="1" r:id="rId1"/>
    <sheet name="%" sheetId="2" r:id="rId2"/>
    <sheet name="Data_to_Vensim" sheetId="4" r:id="rId3"/>
    <sheet name="Metadata" sheetId="3" r:id="rId4"/>
  </sheets>
  <calcPr calcId="15251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6" i="4" l="1" a="1"/>
  <c r="E56" i="4"/>
  <c r="F56" i="4"/>
  <c r="E57" i="4" a="1"/>
  <c r="E57" i="4"/>
  <c r="F57" i="4"/>
  <c r="E58" i="4" a="1"/>
  <c r="E58" i="4"/>
  <c r="F58" i="4"/>
  <c r="E59" i="4" a="1"/>
  <c r="E59" i="4"/>
  <c r="F59" i="4"/>
  <c r="E60" i="4" a="1"/>
  <c r="E60" i="4"/>
  <c r="F60" i="4"/>
  <c r="E61" i="4" a="1"/>
  <c r="E61" i="4"/>
  <c r="F61" i="4"/>
  <c r="E62" i="4" a="1"/>
  <c r="E62" i="4"/>
  <c r="F62" i="4"/>
  <c r="E63" i="4" a="1"/>
  <c r="E63" i="4"/>
  <c r="F63" i="4"/>
  <c r="E55" i="4" a="1"/>
  <c r="E55" i="4"/>
  <c r="F55" i="4"/>
  <c r="C27" i="4"/>
  <c r="D27" i="4"/>
  <c r="E27" i="4"/>
  <c r="F27" i="4"/>
  <c r="G27" i="4"/>
  <c r="H27" i="4"/>
  <c r="I27" i="4"/>
  <c r="J27" i="4"/>
  <c r="K27" i="4"/>
  <c r="L27" i="4"/>
  <c r="M27" i="4"/>
  <c r="N27" i="4"/>
  <c r="O27" i="4"/>
  <c r="P27" i="4"/>
  <c r="C28" i="4"/>
  <c r="D28" i="4"/>
  <c r="E28" i="4"/>
  <c r="F28" i="4"/>
  <c r="G28" i="4"/>
  <c r="H28" i="4"/>
  <c r="I28" i="4"/>
  <c r="J28" i="4"/>
  <c r="K28" i="4"/>
  <c r="L28" i="4"/>
  <c r="M28" i="4"/>
  <c r="N28" i="4"/>
  <c r="O28" i="4"/>
  <c r="P28" i="4"/>
  <c r="C29" i="4"/>
  <c r="D29" i="4"/>
  <c r="E29" i="4"/>
  <c r="F29" i="4"/>
  <c r="G29" i="4"/>
  <c r="H29" i="4"/>
  <c r="I29" i="4"/>
  <c r="J29" i="4"/>
  <c r="K29" i="4"/>
  <c r="L29" i="4"/>
  <c r="M29" i="4"/>
  <c r="N29" i="4"/>
  <c r="O29" i="4"/>
  <c r="P29" i="4"/>
  <c r="C30" i="4"/>
  <c r="D30" i="4"/>
  <c r="E30" i="4"/>
  <c r="F30" i="4"/>
  <c r="G30" i="4"/>
  <c r="H30" i="4"/>
  <c r="I30" i="4"/>
  <c r="J30" i="4"/>
  <c r="K30" i="4"/>
  <c r="L30" i="4"/>
  <c r="M30" i="4"/>
  <c r="N30" i="4"/>
  <c r="O30" i="4"/>
  <c r="P30" i="4"/>
  <c r="C31" i="4"/>
  <c r="D31" i="4"/>
  <c r="E31" i="4"/>
  <c r="F31" i="4"/>
  <c r="G31" i="4"/>
  <c r="H31" i="4"/>
  <c r="I31" i="4"/>
  <c r="J31" i="4"/>
  <c r="K31" i="4"/>
  <c r="L31" i="4"/>
  <c r="M31" i="4"/>
  <c r="N31" i="4"/>
  <c r="O31" i="4"/>
  <c r="P31" i="4"/>
  <c r="C32" i="4"/>
  <c r="D32" i="4"/>
  <c r="E32" i="4"/>
  <c r="F32" i="4"/>
  <c r="G32" i="4"/>
  <c r="H32" i="4"/>
  <c r="I32" i="4"/>
  <c r="J32" i="4"/>
  <c r="K32" i="4"/>
  <c r="L32" i="4"/>
  <c r="M32" i="4"/>
  <c r="N32" i="4"/>
  <c r="O32" i="4"/>
  <c r="P32" i="4"/>
  <c r="C33" i="4"/>
  <c r="D33" i="4"/>
  <c r="E33" i="4"/>
  <c r="F33" i="4"/>
  <c r="G33" i="4"/>
  <c r="H33" i="4"/>
  <c r="I33" i="4"/>
  <c r="J33" i="4"/>
  <c r="K33" i="4"/>
  <c r="L33" i="4"/>
  <c r="M33" i="4"/>
  <c r="N33" i="4"/>
  <c r="O33" i="4"/>
  <c r="P33" i="4"/>
  <c r="C34" i="4"/>
  <c r="D34" i="4"/>
  <c r="E34" i="4"/>
  <c r="F34" i="4"/>
  <c r="G34" i="4"/>
  <c r="H34" i="4"/>
  <c r="I34" i="4"/>
  <c r="J34" i="4"/>
  <c r="K34" i="4"/>
  <c r="L34" i="4"/>
  <c r="M34" i="4"/>
  <c r="N34" i="4"/>
  <c r="O34" i="4"/>
  <c r="P34" i="4"/>
  <c r="D26" i="4"/>
  <c r="E26" i="4"/>
  <c r="F26" i="4"/>
  <c r="G26" i="4"/>
  <c r="H26" i="4"/>
  <c r="I26" i="4"/>
  <c r="J26" i="4"/>
  <c r="K26" i="4"/>
  <c r="L26" i="4"/>
  <c r="M26" i="4"/>
  <c r="N26" i="4"/>
  <c r="O26" i="4"/>
  <c r="P26" i="4"/>
  <c r="C26" i="4"/>
  <c r="R23" i="4"/>
  <c r="R16" i="4"/>
  <c r="R17" i="4"/>
  <c r="R18" i="4"/>
  <c r="R19" i="4"/>
  <c r="R20" i="4"/>
  <c r="R21" i="4"/>
  <c r="R22" i="4"/>
  <c r="C22" i="4"/>
  <c r="C16" i="4"/>
  <c r="D16" i="4"/>
  <c r="E16" i="4"/>
  <c r="F16" i="4"/>
  <c r="G16" i="4"/>
  <c r="H16" i="4"/>
  <c r="I16" i="4"/>
  <c r="J16" i="4"/>
  <c r="K16" i="4"/>
  <c r="L16" i="4"/>
  <c r="M16" i="4"/>
  <c r="N16" i="4"/>
  <c r="O16" i="4"/>
  <c r="P16" i="4"/>
  <c r="C17" i="4"/>
  <c r="D17" i="4"/>
  <c r="E17" i="4"/>
  <c r="F17" i="4"/>
  <c r="G17" i="4"/>
  <c r="H17" i="4"/>
  <c r="I17" i="4"/>
  <c r="J17" i="4"/>
  <c r="K17" i="4"/>
  <c r="L17" i="4"/>
  <c r="M17" i="4"/>
  <c r="N17" i="4"/>
  <c r="O17" i="4"/>
  <c r="P17" i="4"/>
  <c r="C18" i="4"/>
  <c r="D18" i="4"/>
  <c r="E18" i="4"/>
  <c r="F18" i="4"/>
  <c r="G18" i="4"/>
  <c r="H18" i="4"/>
  <c r="I18" i="4"/>
  <c r="J18" i="4"/>
  <c r="K18" i="4"/>
  <c r="L18" i="4"/>
  <c r="M18" i="4"/>
  <c r="N18" i="4"/>
  <c r="O18" i="4"/>
  <c r="P18" i="4"/>
  <c r="C19" i="4"/>
  <c r="D19" i="4"/>
  <c r="E19" i="4"/>
  <c r="F19" i="4"/>
  <c r="G19" i="4"/>
  <c r="H19" i="4"/>
  <c r="I19" i="4"/>
  <c r="J19" i="4"/>
  <c r="K19" i="4"/>
  <c r="L19" i="4"/>
  <c r="M19" i="4"/>
  <c r="N19" i="4"/>
  <c r="O19" i="4"/>
  <c r="P19" i="4"/>
  <c r="C20" i="4"/>
  <c r="D20" i="4"/>
  <c r="E20" i="4"/>
  <c r="F20" i="4"/>
  <c r="G20" i="4"/>
  <c r="H20" i="4"/>
  <c r="I20" i="4"/>
  <c r="J20" i="4"/>
  <c r="K20" i="4"/>
  <c r="L20" i="4"/>
  <c r="M20" i="4"/>
  <c r="N20" i="4"/>
  <c r="O20" i="4"/>
  <c r="P20" i="4"/>
  <c r="C21" i="4"/>
  <c r="D21" i="4"/>
  <c r="E21" i="4"/>
  <c r="F21" i="4"/>
  <c r="G21" i="4"/>
  <c r="H21" i="4"/>
  <c r="I21" i="4"/>
  <c r="J21" i="4"/>
  <c r="K21" i="4"/>
  <c r="L21" i="4"/>
  <c r="M21" i="4"/>
  <c r="N21" i="4"/>
  <c r="O21" i="4"/>
  <c r="P21" i="4"/>
  <c r="D22" i="4"/>
  <c r="E22" i="4"/>
  <c r="F22" i="4"/>
  <c r="G22" i="4"/>
  <c r="H22" i="4"/>
  <c r="I22" i="4"/>
  <c r="J22" i="4"/>
  <c r="K22" i="4"/>
  <c r="L22" i="4"/>
  <c r="M22" i="4"/>
  <c r="N22" i="4"/>
  <c r="O22" i="4"/>
  <c r="P22" i="4"/>
  <c r="C23" i="4"/>
  <c r="D23" i="4"/>
  <c r="E23" i="4"/>
  <c r="F23" i="4"/>
  <c r="G23" i="4"/>
  <c r="H23" i="4"/>
  <c r="I23" i="4"/>
  <c r="J23" i="4"/>
  <c r="K23" i="4"/>
  <c r="L23" i="4"/>
  <c r="M23" i="4"/>
  <c r="N23" i="4"/>
  <c r="O23" i="4"/>
  <c r="P23" i="4"/>
  <c r="R15" i="4"/>
  <c r="D15" i="4"/>
  <c r="E15" i="4"/>
  <c r="F15" i="4"/>
  <c r="G15" i="4"/>
  <c r="H15" i="4"/>
  <c r="I15" i="4"/>
  <c r="J15" i="4"/>
  <c r="K15" i="4"/>
  <c r="L15" i="4"/>
  <c r="M15" i="4"/>
  <c r="N15" i="4"/>
  <c r="O15" i="4"/>
  <c r="P15" i="4"/>
  <c r="C15" i="4"/>
  <c r="Q12" i="4"/>
  <c r="P12" i="4"/>
  <c r="O12" i="4"/>
  <c r="N12" i="4"/>
  <c r="M12" i="4"/>
  <c r="L12" i="4"/>
  <c r="K12" i="4"/>
  <c r="J12" i="4"/>
  <c r="I12" i="4"/>
  <c r="H12" i="4"/>
  <c r="G12" i="4"/>
  <c r="F12" i="4"/>
  <c r="E12" i="4"/>
  <c r="D12" i="4"/>
  <c r="C12" i="4"/>
  <c r="Q11" i="4"/>
  <c r="P11" i="4"/>
  <c r="O11" i="4"/>
  <c r="N11" i="4"/>
  <c r="M11" i="4"/>
  <c r="L11" i="4"/>
  <c r="K11" i="4"/>
  <c r="J11" i="4"/>
  <c r="I11" i="4"/>
  <c r="H11" i="4"/>
  <c r="G11" i="4"/>
  <c r="F11" i="4"/>
  <c r="E11" i="4"/>
  <c r="D11" i="4"/>
  <c r="C11" i="4"/>
  <c r="Q10" i="4"/>
  <c r="P10" i="4"/>
  <c r="O10" i="4"/>
  <c r="N10" i="4"/>
  <c r="M10" i="4"/>
  <c r="L10" i="4"/>
  <c r="K10" i="4"/>
  <c r="J10" i="4"/>
  <c r="I10" i="4"/>
  <c r="H10" i="4"/>
  <c r="G10" i="4"/>
  <c r="F10" i="4"/>
  <c r="E10" i="4"/>
  <c r="D10" i="4"/>
  <c r="C10" i="4"/>
  <c r="Q9" i="4"/>
  <c r="P9" i="4"/>
  <c r="O9" i="4"/>
  <c r="N9" i="4"/>
  <c r="M9" i="4"/>
  <c r="L9" i="4"/>
  <c r="K9" i="4"/>
  <c r="J9" i="4"/>
  <c r="I9" i="4"/>
  <c r="H9" i="4"/>
  <c r="G9" i="4"/>
  <c r="F9" i="4"/>
  <c r="E9" i="4"/>
  <c r="D9" i="4"/>
  <c r="C9" i="4"/>
  <c r="Q8" i="4"/>
  <c r="P8" i="4"/>
  <c r="O8" i="4"/>
  <c r="N8" i="4"/>
  <c r="M8" i="4"/>
  <c r="L8" i="4"/>
  <c r="K8" i="4"/>
  <c r="J8" i="4"/>
  <c r="I8" i="4"/>
  <c r="H8" i="4"/>
  <c r="G8" i="4"/>
  <c r="F8" i="4"/>
  <c r="E8" i="4"/>
  <c r="D8" i="4"/>
  <c r="C8" i="4"/>
  <c r="Q7" i="4"/>
  <c r="P7" i="4"/>
  <c r="O7" i="4"/>
  <c r="N7" i="4"/>
  <c r="M7" i="4"/>
  <c r="L7" i="4"/>
  <c r="K7" i="4"/>
  <c r="J7" i="4"/>
  <c r="I7" i="4"/>
  <c r="H7" i="4"/>
  <c r="G7" i="4"/>
  <c r="F7" i="4"/>
  <c r="E7" i="4"/>
  <c r="D7" i="4"/>
  <c r="C7" i="4"/>
  <c r="Q6" i="4"/>
  <c r="P6" i="4"/>
  <c r="O6" i="4"/>
  <c r="N6" i="4"/>
  <c r="M6" i="4"/>
  <c r="L6" i="4"/>
  <c r="K6" i="4"/>
  <c r="J6" i="4"/>
  <c r="I6" i="4"/>
  <c r="H6" i="4"/>
  <c r="G6" i="4"/>
  <c r="F6" i="4"/>
  <c r="E6" i="4"/>
  <c r="D6" i="4"/>
  <c r="C6" i="4"/>
  <c r="Q5" i="4"/>
  <c r="P5" i="4"/>
  <c r="O5" i="4"/>
  <c r="N5" i="4"/>
  <c r="M5" i="4"/>
  <c r="L5" i="4"/>
  <c r="K5" i="4"/>
  <c r="J5" i="4"/>
  <c r="I5" i="4"/>
  <c r="H5" i="4"/>
  <c r="G5" i="4"/>
  <c r="F5" i="4"/>
  <c r="E5" i="4"/>
  <c r="D5" i="4"/>
  <c r="C5" i="4"/>
  <c r="Q4" i="4"/>
  <c r="P4" i="4"/>
  <c r="O4" i="4"/>
  <c r="N4" i="4"/>
  <c r="M4" i="4"/>
  <c r="L4" i="4"/>
  <c r="K4" i="4"/>
  <c r="J4" i="4"/>
  <c r="I4" i="4"/>
  <c r="H4" i="4"/>
  <c r="G4" i="4"/>
  <c r="F4" i="4"/>
  <c r="E4" i="4"/>
  <c r="D4" i="4"/>
  <c r="C4" i="4"/>
  <c r="M62" i="2"/>
  <c r="P62" i="2"/>
  <c r="S62" i="2"/>
  <c r="V62" i="2"/>
  <c r="Y62" i="2"/>
  <c r="AB62" i="2"/>
  <c r="AE62" i="2"/>
  <c r="AH62" i="2"/>
  <c r="AK62" i="2"/>
  <c r="AN62" i="2"/>
  <c r="AQ62" i="2"/>
  <c r="AT62" i="2"/>
  <c r="AW62" i="2"/>
  <c r="AZ62" i="2"/>
  <c r="BC62" i="2"/>
  <c r="BF62" i="2"/>
  <c r="BI62" i="2"/>
  <c r="BL62" i="2"/>
  <c r="BO62" i="2"/>
  <c r="BR62" i="2"/>
  <c r="BU62" i="2"/>
  <c r="BX62" i="2"/>
  <c r="CA62" i="2"/>
  <c r="CD62" i="2"/>
  <c r="CG62" i="2"/>
  <c r="CJ62" i="2"/>
  <c r="CM62" i="2"/>
  <c r="CP62" i="2"/>
  <c r="CS62" i="2"/>
  <c r="J62" i="2"/>
  <c r="CV62" i="2"/>
  <c r="CY62" i="2"/>
  <c r="DB62" i="2"/>
  <c r="DE62" i="2"/>
  <c r="DH62" i="2"/>
  <c r="DK62" i="2"/>
  <c r="DN62" i="2"/>
  <c r="DQ62" i="2"/>
  <c r="DT62" i="2"/>
  <c r="DW62" i="2"/>
  <c r="DZ62" i="2"/>
  <c r="EC62" i="2"/>
  <c r="EF62" i="2"/>
  <c r="EI62" i="2"/>
  <c r="EL62" i="2"/>
  <c r="EO62" i="2"/>
  <c r="ER62" i="2"/>
  <c r="EU62" i="2"/>
  <c r="EX62" i="2"/>
  <c r="FA62" i="2"/>
  <c r="FD62" i="2"/>
  <c r="FG62" i="2"/>
  <c r="FJ62" i="2"/>
  <c r="FM62" i="2"/>
  <c r="FP62" i="2"/>
  <c r="FS62" i="2"/>
  <c r="FV62" i="2"/>
  <c r="FY62" i="2"/>
  <c r="GB62" i="2"/>
  <c r="GE62" i="2"/>
  <c r="GD73" i="1"/>
  <c r="GA73" i="1"/>
  <c r="FX73" i="1"/>
  <c r="FU73" i="1"/>
  <c r="FR73" i="1"/>
  <c r="FO73" i="1"/>
  <c r="FL73" i="1"/>
  <c r="FI73" i="1"/>
  <c r="FF73" i="1"/>
  <c r="FC73" i="1"/>
  <c r="EZ73" i="1"/>
  <c r="EW73" i="1"/>
  <c r="ET73" i="1"/>
  <c r="EQ73" i="1"/>
  <c r="EN73" i="1"/>
  <c r="EK73" i="1"/>
  <c r="EH73" i="1"/>
  <c r="EE73" i="1"/>
  <c r="EB73" i="1"/>
  <c r="DY73" i="1"/>
  <c r="DV73" i="1"/>
  <c r="DS73" i="1"/>
  <c r="DP73" i="1"/>
  <c r="DM73" i="1"/>
  <c r="DJ73" i="1"/>
  <c r="DG73" i="1"/>
  <c r="DH73" i="1"/>
  <c r="DD73" i="1"/>
  <c r="DA73" i="1"/>
  <c r="CX73" i="1"/>
  <c r="CU73" i="1"/>
  <c r="CR73" i="1"/>
  <c r="CO73" i="1"/>
  <c r="CL73" i="1"/>
  <c r="CI73" i="1"/>
  <c r="CF73" i="1"/>
  <c r="CC73" i="1"/>
  <c r="BZ73" i="1"/>
  <c r="BW73" i="1"/>
  <c r="BT73" i="1"/>
  <c r="BQ73" i="1"/>
  <c r="BN73" i="1"/>
  <c r="BK73" i="1"/>
  <c r="BH73" i="1"/>
  <c r="BE73" i="1"/>
  <c r="BB73" i="1"/>
  <c r="AY73" i="1"/>
  <c r="AV73" i="1"/>
  <c r="AS73" i="1"/>
  <c r="AP73" i="1"/>
  <c r="AM73" i="1"/>
  <c r="AJ73" i="1"/>
  <c r="AG73" i="1"/>
  <c r="AD73" i="1"/>
  <c r="AA73" i="1"/>
  <c r="X73" i="1"/>
  <c r="R73" i="1"/>
  <c r="U73" i="1"/>
  <c r="O73" i="1"/>
  <c r="L73" i="1"/>
  <c r="I73" i="1"/>
  <c r="I62" i="1"/>
  <c r="L62" i="1"/>
  <c r="O62" i="1"/>
  <c r="R62" i="1"/>
  <c r="U62" i="1"/>
  <c r="X62" i="1"/>
  <c r="AA62" i="1"/>
  <c r="AD62" i="1"/>
  <c r="AG62" i="1"/>
  <c r="AJ62" i="1"/>
  <c r="AM62" i="1"/>
  <c r="AP62" i="1"/>
  <c r="AS62" i="1"/>
  <c r="AV62" i="1"/>
  <c r="AY62" i="1"/>
  <c r="BB62" i="1"/>
  <c r="BE62" i="1"/>
  <c r="BH62" i="1"/>
  <c r="BK62" i="1"/>
  <c r="BN62" i="1"/>
  <c r="BQ62" i="1"/>
  <c r="BT62" i="1"/>
  <c r="BW62" i="1"/>
  <c r="BZ62" i="1"/>
  <c r="CC62" i="1"/>
  <c r="CF62" i="1"/>
  <c r="CI62" i="1"/>
  <c r="CL62" i="1"/>
  <c r="CO62" i="1"/>
  <c r="CR62" i="1"/>
  <c r="CU62" i="1"/>
  <c r="CX62" i="1"/>
  <c r="DA62" i="1"/>
  <c r="DD62" i="1"/>
  <c r="DG62" i="1"/>
  <c r="DJ62" i="1"/>
  <c r="DM62" i="1"/>
  <c r="DP62" i="1"/>
  <c r="DS62" i="1"/>
  <c r="DV62" i="1"/>
  <c r="DY62" i="1"/>
  <c r="EB62" i="1"/>
  <c r="EE62" i="1"/>
  <c r="EH62" i="1"/>
  <c r="EK62" i="1"/>
  <c r="EN62" i="1"/>
  <c r="EQ62" i="1"/>
  <c r="ET62" i="1"/>
  <c r="EW62" i="1"/>
  <c r="EZ62" i="1"/>
  <c r="FC62" i="1"/>
  <c r="FF62" i="1"/>
  <c r="FI62" i="1"/>
  <c r="FL62" i="1"/>
  <c r="FO62" i="1"/>
  <c r="FR62" i="1"/>
  <c r="FU62" i="1"/>
  <c r="FX62" i="1"/>
  <c r="GA62" i="1"/>
  <c r="GD62" i="1"/>
  <c r="AD61" i="1"/>
  <c r="AE73" i="1"/>
  <c r="AC73" i="1"/>
  <c r="AC72" i="1"/>
  <c r="AC71" i="1"/>
  <c r="AC70" i="1"/>
  <c r="AC69" i="1"/>
  <c r="AC68" i="1"/>
  <c r="AC67" i="1"/>
  <c r="AC66" i="1"/>
  <c r="AC65" i="1"/>
  <c r="AC64" i="1"/>
  <c r="AC63" i="1"/>
  <c r="AE61" i="1"/>
  <c r="AC61" i="1"/>
  <c r="AC60" i="1"/>
  <c r="AC59" i="1"/>
  <c r="AC58" i="1"/>
  <c r="AC57" i="1"/>
  <c r="AD56" i="1"/>
  <c r="AE56" i="1"/>
  <c r="AC56" i="1"/>
  <c r="AC55" i="1"/>
  <c r="AC54" i="1"/>
  <c r="AC53" i="1"/>
  <c r="AC52" i="1"/>
  <c r="AC51" i="1"/>
  <c r="AC50" i="1"/>
  <c r="AC49" i="1"/>
  <c r="AD48" i="1"/>
  <c r="AE48" i="1"/>
  <c r="AC48" i="1"/>
  <c r="AC47" i="1"/>
  <c r="AC46" i="1"/>
  <c r="AC45" i="1"/>
  <c r="AC44" i="1"/>
  <c r="AC43" i="1"/>
  <c r="AC42" i="1"/>
  <c r="AC41" i="1"/>
  <c r="AC40" i="1"/>
  <c r="AC39" i="1"/>
  <c r="GE73" i="2"/>
  <c r="GB73" i="2"/>
  <c r="FY73" i="2"/>
  <c r="FV73" i="2"/>
  <c r="FS73" i="2"/>
  <c r="FP73" i="2"/>
  <c r="FM73" i="2"/>
  <c r="FJ73" i="2"/>
  <c r="FG73" i="2"/>
  <c r="FD73" i="2"/>
  <c r="FA73" i="2"/>
  <c r="EX73" i="2"/>
  <c r="EU73" i="2"/>
  <c r="ER73" i="2"/>
  <c r="EO73" i="2"/>
  <c r="EL73" i="2"/>
  <c r="EI73" i="2"/>
  <c r="EF73" i="2"/>
  <c r="EC73" i="2"/>
  <c r="DZ73" i="2"/>
  <c r="DW73" i="2"/>
  <c r="DT73" i="2"/>
  <c r="DQ73" i="2"/>
  <c r="DN73" i="2"/>
  <c r="DK73" i="2"/>
  <c r="DH73" i="2"/>
  <c r="DE73" i="2"/>
  <c r="DB73" i="2"/>
  <c r="CY73" i="2"/>
  <c r="CV73" i="2"/>
  <c r="CS73" i="2"/>
  <c r="CP73" i="2"/>
  <c r="CM73" i="2"/>
  <c r="CJ73" i="2"/>
  <c r="CG73" i="2"/>
  <c r="CD73" i="2"/>
  <c r="CA73" i="2"/>
  <c r="BX73" i="2"/>
  <c r="BU73" i="2"/>
  <c r="BR73" i="2"/>
  <c r="BO73" i="2"/>
  <c r="BL73" i="2"/>
  <c r="BI73" i="2"/>
  <c r="BF73" i="2"/>
  <c r="BC73" i="2"/>
  <c r="AZ73" i="2"/>
  <c r="AW73" i="2"/>
  <c r="AT73" i="2"/>
  <c r="AQ73" i="2"/>
  <c r="AN73" i="2"/>
  <c r="AK73" i="2"/>
  <c r="AH73" i="2"/>
  <c r="AB73" i="2"/>
  <c r="Y73" i="2"/>
  <c r="V73" i="2"/>
  <c r="S73" i="2"/>
  <c r="P73" i="2"/>
  <c r="M73" i="2"/>
  <c r="J73" i="2"/>
  <c r="GE72" i="2"/>
  <c r="GB72" i="2"/>
  <c r="FY72" i="2"/>
  <c r="FV72" i="2"/>
  <c r="FS72" i="2"/>
  <c r="FP72" i="2"/>
  <c r="FM72" i="2"/>
  <c r="FJ72" i="2"/>
  <c r="FG72" i="2"/>
  <c r="FD72" i="2"/>
  <c r="FA72" i="2"/>
  <c r="EX72" i="2"/>
  <c r="EU72" i="2"/>
  <c r="ER72" i="2"/>
  <c r="EO72" i="2"/>
  <c r="EL72" i="2"/>
  <c r="EI72" i="2"/>
  <c r="EF72" i="2"/>
  <c r="EC72" i="2"/>
  <c r="DZ72" i="2"/>
  <c r="DW72" i="2"/>
  <c r="DT72" i="2"/>
  <c r="DQ72" i="2"/>
  <c r="DN72" i="2"/>
  <c r="DK72" i="2"/>
  <c r="DH72" i="2"/>
  <c r="DE72" i="2"/>
  <c r="DB72" i="2"/>
  <c r="CY72" i="2"/>
  <c r="CV72" i="2"/>
  <c r="CS72" i="2"/>
  <c r="CP72" i="2"/>
  <c r="CM72" i="2"/>
  <c r="CJ72" i="2"/>
  <c r="CG72" i="2"/>
  <c r="CD72" i="2"/>
  <c r="CA72" i="2"/>
  <c r="BX72" i="2"/>
  <c r="BU72" i="2"/>
  <c r="BR72" i="2"/>
  <c r="BO72" i="2"/>
  <c r="BL72" i="2"/>
  <c r="BI72" i="2"/>
  <c r="BF72" i="2"/>
  <c r="BC72" i="2"/>
  <c r="AZ72" i="2"/>
  <c r="AW72" i="2"/>
  <c r="AT72" i="2"/>
  <c r="AQ72" i="2"/>
  <c r="AN72" i="2"/>
  <c r="AK72" i="2"/>
  <c r="AH72" i="2"/>
  <c r="AB72" i="2"/>
  <c r="Y72" i="2"/>
  <c r="V72" i="2"/>
  <c r="S72" i="2"/>
  <c r="P72" i="2"/>
  <c r="M72" i="2"/>
  <c r="J72" i="2"/>
  <c r="GE71" i="2"/>
  <c r="GB71" i="2"/>
  <c r="FY71" i="2"/>
  <c r="FV71" i="2"/>
  <c r="FS71" i="2"/>
  <c r="FP71" i="2"/>
  <c r="FM71" i="2"/>
  <c r="FJ71" i="2"/>
  <c r="FG71" i="2"/>
  <c r="FD71" i="2"/>
  <c r="FA71" i="2"/>
  <c r="EX71" i="2"/>
  <c r="EU71" i="2"/>
  <c r="ER71" i="2"/>
  <c r="EO71" i="2"/>
  <c r="EL71" i="2"/>
  <c r="EI71" i="2"/>
  <c r="EF71" i="2"/>
  <c r="EC71" i="2"/>
  <c r="DZ71" i="2"/>
  <c r="DW71" i="2"/>
  <c r="DT71" i="2"/>
  <c r="DQ71" i="2"/>
  <c r="DN71" i="2"/>
  <c r="DK71" i="2"/>
  <c r="DH71" i="2"/>
  <c r="DE71" i="2"/>
  <c r="DB71" i="2"/>
  <c r="CY71" i="2"/>
  <c r="CV71" i="2"/>
  <c r="CS71" i="2"/>
  <c r="CP71" i="2"/>
  <c r="CM71" i="2"/>
  <c r="CJ71" i="2"/>
  <c r="CG71" i="2"/>
  <c r="CD71" i="2"/>
  <c r="CA71" i="2"/>
  <c r="BX71" i="2"/>
  <c r="BU71" i="2"/>
  <c r="BR71" i="2"/>
  <c r="BO71" i="2"/>
  <c r="BL71" i="2"/>
  <c r="BI71" i="2"/>
  <c r="BF71" i="2"/>
  <c r="BC71" i="2"/>
  <c r="AZ71" i="2"/>
  <c r="AW71" i="2"/>
  <c r="AT71" i="2"/>
  <c r="AQ71" i="2"/>
  <c r="AN71" i="2"/>
  <c r="AK71" i="2"/>
  <c r="AH71" i="2"/>
  <c r="AB71" i="2"/>
  <c r="Y71" i="2"/>
  <c r="V71" i="2"/>
  <c r="S71" i="2"/>
  <c r="P71" i="2"/>
  <c r="M71" i="2"/>
  <c r="J71" i="2"/>
  <c r="GE70" i="2"/>
  <c r="GB70" i="2"/>
  <c r="FY70" i="2"/>
  <c r="FV70" i="2"/>
  <c r="FS70" i="2"/>
  <c r="FP70" i="2"/>
  <c r="FM70" i="2"/>
  <c r="FJ70" i="2"/>
  <c r="FG70" i="2"/>
  <c r="FD70" i="2"/>
  <c r="FA70" i="2"/>
  <c r="EX70" i="2"/>
  <c r="EU70" i="2"/>
  <c r="ER70" i="2"/>
  <c r="EO70" i="2"/>
  <c r="EL70" i="2"/>
  <c r="EI70" i="2"/>
  <c r="EF70" i="2"/>
  <c r="EC70" i="2"/>
  <c r="DZ70" i="2"/>
  <c r="DW70" i="2"/>
  <c r="DT70" i="2"/>
  <c r="DQ70" i="2"/>
  <c r="DN70" i="2"/>
  <c r="DK70" i="2"/>
  <c r="DH70" i="2"/>
  <c r="DE70" i="2"/>
  <c r="DB70" i="2"/>
  <c r="CY70" i="2"/>
  <c r="CV70" i="2"/>
  <c r="CS70" i="2"/>
  <c r="CP70" i="2"/>
  <c r="CM70" i="2"/>
  <c r="CJ70" i="2"/>
  <c r="CG70" i="2"/>
  <c r="CD70" i="2"/>
  <c r="CA70" i="2"/>
  <c r="BX70" i="2"/>
  <c r="BU70" i="2"/>
  <c r="BR70" i="2"/>
  <c r="BO70" i="2"/>
  <c r="BL70" i="2"/>
  <c r="BI70" i="2"/>
  <c r="BF70" i="2"/>
  <c r="BC70" i="2"/>
  <c r="AZ70" i="2"/>
  <c r="AW70" i="2"/>
  <c r="AT70" i="2"/>
  <c r="AQ70" i="2"/>
  <c r="AN70" i="2"/>
  <c r="AK70" i="2"/>
  <c r="AH70" i="2"/>
  <c r="AB70" i="2"/>
  <c r="Y70" i="2"/>
  <c r="V70" i="2"/>
  <c r="S70" i="2"/>
  <c r="P70" i="2"/>
  <c r="M70" i="2"/>
  <c r="J70" i="2"/>
  <c r="GE69" i="2"/>
  <c r="GB69" i="2"/>
  <c r="FY69" i="2"/>
  <c r="FV69" i="2"/>
  <c r="FS69" i="2"/>
  <c r="FP69" i="2"/>
  <c r="FM69" i="2"/>
  <c r="FJ69" i="2"/>
  <c r="FG69" i="2"/>
  <c r="FD69" i="2"/>
  <c r="FA69" i="2"/>
  <c r="EX69" i="2"/>
  <c r="EU69" i="2"/>
  <c r="ER69" i="2"/>
  <c r="EO69" i="2"/>
  <c r="EL69" i="2"/>
  <c r="EI69" i="2"/>
  <c r="EF69" i="2"/>
  <c r="EC69" i="2"/>
  <c r="DZ69" i="2"/>
  <c r="DW69" i="2"/>
  <c r="DT69" i="2"/>
  <c r="DQ69" i="2"/>
  <c r="DN69" i="2"/>
  <c r="DK69" i="2"/>
  <c r="DH69" i="2"/>
  <c r="DE69" i="2"/>
  <c r="DB69" i="2"/>
  <c r="CY69" i="2"/>
  <c r="CV69" i="2"/>
  <c r="CS69" i="2"/>
  <c r="CP69" i="2"/>
  <c r="CM69" i="2"/>
  <c r="CJ69" i="2"/>
  <c r="CG69" i="2"/>
  <c r="CD69" i="2"/>
  <c r="CA69" i="2"/>
  <c r="BX69" i="2"/>
  <c r="BU69" i="2"/>
  <c r="BR69" i="2"/>
  <c r="BO69" i="2"/>
  <c r="BL69" i="2"/>
  <c r="BI69" i="2"/>
  <c r="BF69" i="2"/>
  <c r="BC69" i="2"/>
  <c r="AZ69" i="2"/>
  <c r="AW69" i="2"/>
  <c r="AT69" i="2"/>
  <c r="AQ69" i="2"/>
  <c r="AN69" i="2"/>
  <c r="AK69" i="2"/>
  <c r="AH69" i="2"/>
  <c r="AB69" i="2"/>
  <c r="Y69" i="2"/>
  <c r="V69" i="2"/>
  <c r="S69" i="2"/>
  <c r="P69" i="2"/>
  <c r="M69" i="2"/>
  <c r="J69" i="2"/>
  <c r="GE68" i="2"/>
  <c r="GB68" i="2"/>
  <c r="FY68" i="2"/>
  <c r="FV68" i="2"/>
  <c r="FS68" i="2"/>
  <c r="FP68" i="2"/>
  <c r="FM68" i="2"/>
  <c r="FJ68" i="2"/>
  <c r="FG68" i="2"/>
  <c r="FD68" i="2"/>
  <c r="FA68" i="2"/>
  <c r="EX68" i="2"/>
  <c r="EU68" i="2"/>
  <c r="ER68" i="2"/>
  <c r="EO68" i="2"/>
  <c r="EL68" i="2"/>
  <c r="EI68" i="2"/>
  <c r="EF68" i="2"/>
  <c r="EC68" i="2"/>
  <c r="DZ68" i="2"/>
  <c r="DW68" i="2"/>
  <c r="DT68" i="2"/>
  <c r="DQ68" i="2"/>
  <c r="DN68" i="2"/>
  <c r="DK68" i="2"/>
  <c r="DH68" i="2"/>
  <c r="DE68" i="2"/>
  <c r="DB68" i="2"/>
  <c r="CY68" i="2"/>
  <c r="CV68" i="2"/>
  <c r="CS68" i="2"/>
  <c r="CP68" i="2"/>
  <c r="CM68" i="2"/>
  <c r="CJ68" i="2"/>
  <c r="CG68" i="2"/>
  <c r="CD68" i="2"/>
  <c r="CA68" i="2"/>
  <c r="BX68" i="2"/>
  <c r="BU68" i="2"/>
  <c r="BR68" i="2"/>
  <c r="BO68" i="2"/>
  <c r="BL68" i="2"/>
  <c r="BI68" i="2"/>
  <c r="BF68" i="2"/>
  <c r="BC68" i="2"/>
  <c r="AZ68" i="2"/>
  <c r="AW68" i="2"/>
  <c r="AT68" i="2"/>
  <c r="AQ68" i="2"/>
  <c r="AN68" i="2"/>
  <c r="AK68" i="2"/>
  <c r="AH68" i="2"/>
  <c r="AB68" i="2"/>
  <c r="Y68" i="2"/>
  <c r="V68" i="2"/>
  <c r="S68" i="2"/>
  <c r="P68" i="2"/>
  <c r="M68" i="2"/>
  <c r="J68" i="2"/>
  <c r="GE67" i="2"/>
  <c r="GB67" i="2"/>
  <c r="FY67" i="2"/>
  <c r="FV67" i="2"/>
  <c r="FS67" i="2"/>
  <c r="FP67" i="2"/>
  <c r="FM67" i="2"/>
  <c r="FJ67" i="2"/>
  <c r="FG67" i="2"/>
  <c r="FD67" i="2"/>
  <c r="FA67" i="2"/>
  <c r="EX67" i="2"/>
  <c r="EU67" i="2"/>
  <c r="ER67" i="2"/>
  <c r="EO67" i="2"/>
  <c r="EL67" i="2"/>
  <c r="EI67" i="2"/>
  <c r="EF67" i="2"/>
  <c r="EC67" i="2"/>
  <c r="DZ67" i="2"/>
  <c r="DW67" i="2"/>
  <c r="DT67" i="2"/>
  <c r="DQ67" i="2"/>
  <c r="DN67" i="2"/>
  <c r="DK67" i="2"/>
  <c r="DH67" i="2"/>
  <c r="DE67" i="2"/>
  <c r="DB67" i="2"/>
  <c r="CY67" i="2"/>
  <c r="CV67" i="2"/>
  <c r="CS67" i="2"/>
  <c r="CP67" i="2"/>
  <c r="CM67" i="2"/>
  <c r="CJ67" i="2"/>
  <c r="CG67" i="2"/>
  <c r="CD67" i="2"/>
  <c r="CA67" i="2"/>
  <c r="BX67" i="2"/>
  <c r="BU67" i="2"/>
  <c r="BR67" i="2"/>
  <c r="BO67" i="2"/>
  <c r="BL67" i="2"/>
  <c r="BI67" i="2"/>
  <c r="BF67" i="2"/>
  <c r="BC67" i="2"/>
  <c r="AZ67" i="2"/>
  <c r="AW67" i="2"/>
  <c r="AT67" i="2"/>
  <c r="AQ67" i="2"/>
  <c r="AN67" i="2"/>
  <c r="AK67" i="2"/>
  <c r="AH67" i="2"/>
  <c r="AB67" i="2"/>
  <c r="Y67" i="2"/>
  <c r="V67" i="2"/>
  <c r="S67" i="2"/>
  <c r="P67" i="2"/>
  <c r="M67" i="2"/>
  <c r="J67" i="2"/>
  <c r="GE66" i="2"/>
  <c r="GB66" i="2"/>
  <c r="FY66" i="2"/>
  <c r="FV66" i="2"/>
  <c r="FS66" i="2"/>
  <c r="FP66" i="2"/>
  <c r="FM66" i="2"/>
  <c r="FJ66" i="2"/>
  <c r="FG66" i="2"/>
  <c r="FD66" i="2"/>
  <c r="FA66" i="2"/>
  <c r="EX66" i="2"/>
  <c r="EU66" i="2"/>
  <c r="ER66" i="2"/>
  <c r="EO66" i="2"/>
  <c r="EL66" i="2"/>
  <c r="EI66" i="2"/>
  <c r="EF66" i="2"/>
  <c r="EC66" i="2"/>
  <c r="DZ66" i="2"/>
  <c r="DW66" i="2"/>
  <c r="DT66" i="2"/>
  <c r="DQ66" i="2"/>
  <c r="DN66" i="2"/>
  <c r="DK66" i="2"/>
  <c r="DH66" i="2"/>
  <c r="DE66" i="2"/>
  <c r="DB66" i="2"/>
  <c r="CY66" i="2"/>
  <c r="CV66" i="2"/>
  <c r="CS66" i="2"/>
  <c r="CP66" i="2"/>
  <c r="CM66" i="2"/>
  <c r="CJ66" i="2"/>
  <c r="CG66" i="2"/>
  <c r="CD66" i="2"/>
  <c r="CA66" i="2"/>
  <c r="BX66" i="2"/>
  <c r="BU66" i="2"/>
  <c r="BR66" i="2"/>
  <c r="BO66" i="2"/>
  <c r="BL66" i="2"/>
  <c r="BI66" i="2"/>
  <c r="BF66" i="2"/>
  <c r="BC66" i="2"/>
  <c r="AZ66" i="2"/>
  <c r="AW66" i="2"/>
  <c r="AT66" i="2"/>
  <c r="AQ66" i="2"/>
  <c r="AN66" i="2"/>
  <c r="AK66" i="2"/>
  <c r="AH66" i="2"/>
  <c r="AB66" i="2"/>
  <c r="Y66" i="2"/>
  <c r="V66" i="2"/>
  <c r="S66" i="2"/>
  <c r="P66" i="2"/>
  <c r="M66" i="2"/>
  <c r="J66" i="2"/>
  <c r="GE65" i="2"/>
  <c r="GB65" i="2"/>
  <c r="FY65" i="2"/>
  <c r="FV65" i="2"/>
  <c r="FS65" i="2"/>
  <c r="FP65" i="2"/>
  <c r="FM65" i="2"/>
  <c r="FJ65" i="2"/>
  <c r="FG65" i="2"/>
  <c r="FD65" i="2"/>
  <c r="FA65" i="2"/>
  <c r="EX65" i="2"/>
  <c r="EU65" i="2"/>
  <c r="ER65" i="2"/>
  <c r="EO65" i="2"/>
  <c r="EL65" i="2"/>
  <c r="EI65" i="2"/>
  <c r="EF65" i="2"/>
  <c r="EC65" i="2"/>
  <c r="DZ65" i="2"/>
  <c r="DW65" i="2"/>
  <c r="DT65" i="2"/>
  <c r="DQ65" i="2"/>
  <c r="DN65" i="2"/>
  <c r="DK65" i="2"/>
  <c r="DH65" i="2"/>
  <c r="DE65" i="2"/>
  <c r="DB65" i="2"/>
  <c r="CY65" i="2"/>
  <c r="CV65" i="2"/>
  <c r="CS65" i="2"/>
  <c r="CP65" i="2"/>
  <c r="CM65" i="2"/>
  <c r="CJ65" i="2"/>
  <c r="CG65" i="2"/>
  <c r="CD65" i="2"/>
  <c r="CA65" i="2"/>
  <c r="BX65" i="2"/>
  <c r="BU65" i="2"/>
  <c r="BR65" i="2"/>
  <c r="BO65" i="2"/>
  <c r="BL65" i="2"/>
  <c r="BI65" i="2"/>
  <c r="BF65" i="2"/>
  <c r="BC65" i="2"/>
  <c r="AZ65" i="2"/>
  <c r="AW65" i="2"/>
  <c r="AT65" i="2"/>
  <c r="AQ65" i="2"/>
  <c r="AN65" i="2"/>
  <c r="AK65" i="2"/>
  <c r="AH65" i="2"/>
  <c r="AB65" i="2"/>
  <c r="Y65" i="2"/>
  <c r="V65" i="2"/>
  <c r="S65" i="2"/>
  <c r="P65" i="2"/>
  <c r="M65" i="2"/>
  <c r="J65" i="2"/>
  <c r="GE64" i="2"/>
  <c r="GB64" i="2"/>
  <c r="FY64" i="2"/>
  <c r="FV64" i="2"/>
  <c r="FS64" i="2"/>
  <c r="FP64" i="2"/>
  <c r="FM64" i="2"/>
  <c r="FJ64" i="2"/>
  <c r="FG64" i="2"/>
  <c r="FD64" i="2"/>
  <c r="FA64" i="2"/>
  <c r="EX64" i="2"/>
  <c r="EU64" i="2"/>
  <c r="ER64" i="2"/>
  <c r="EO64" i="2"/>
  <c r="EL64" i="2"/>
  <c r="EI64" i="2"/>
  <c r="EF64" i="2"/>
  <c r="EC64" i="2"/>
  <c r="DZ64" i="2"/>
  <c r="DW64" i="2"/>
  <c r="DT64" i="2"/>
  <c r="DQ64" i="2"/>
  <c r="DN64" i="2"/>
  <c r="DK64" i="2"/>
  <c r="DH64" i="2"/>
  <c r="DE64" i="2"/>
  <c r="DB64" i="2"/>
  <c r="CY64" i="2"/>
  <c r="CV64" i="2"/>
  <c r="CS64" i="2"/>
  <c r="CP64" i="2"/>
  <c r="CM64" i="2"/>
  <c r="CJ64" i="2"/>
  <c r="CG64" i="2"/>
  <c r="CD64" i="2"/>
  <c r="CA64" i="2"/>
  <c r="BX64" i="2"/>
  <c r="BU64" i="2"/>
  <c r="BR64" i="2"/>
  <c r="BO64" i="2"/>
  <c r="BL64" i="2"/>
  <c r="BI64" i="2"/>
  <c r="BF64" i="2"/>
  <c r="BC64" i="2"/>
  <c r="AZ64" i="2"/>
  <c r="AW64" i="2"/>
  <c r="AT64" i="2"/>
  <c r="AQ64" i="2"/>
  <c r="AN64" i="2"/>
  <c r="AK64" i="2"/>
  <c r="AH64" i="2"/>
  <c r="AB64" i="2"/>
  <c r="Y64" i="2"/>
  <c r="V64" i="2"/>
  <c r="S64" i="2"/>
  <c r="P64" i="2"/>
  <c r="M64" i="2"/>
  <c r="J64" i="2"/>
  <c r="GE63" i="2"/>
  <c r="GB63" i="2"/>
  <c r="FY63" i="2"/>
  <c r="FV63" i="2"/>
  <c r="FS63" i="2"/>
  <c r="FP63" i="2"/>
  <c r="FM63" i="2"/>
  <c r="FJ63" i="2"/>
  <c r="FG63" i="2"/>
  <c r="FD63" i="2"/>
  <c r="FA63" i="2"/>
  <c r="EX63" i="2"/>
  <c r="EU63" i="2"/>
  <c r="ER63" i="2"/>
  <c r="EO63" i="2"/>
  <c r="EL63" i="2"/>
  <c r="EI63" i="2"/>
  <c r="EF63" i="2"/>
  <c r="EC63" i="2"/>
  <c r="DZ63" i="2"/>
  <c r="DW63" i="2"/>
  <c r="DT63" i="2"/>
  <c r="DQ63" i="2"/>
  <c r="DN63" i="2"/>
  <c r="DK63" i="2"/>
  <c r="DH63" i="2"/>
  <c r="DE63" i="2"/>
  <c r="DB63" i="2"/>
  <c r="CY63" i="2"/>
  <c r="CV63" i="2"/>
  <c r="CS63" i="2"/>
  <c r="CP63" i="2"/>
  <c r="CM63" i="2"/>
  <c r="CJ63" i="2"/>
  <c r="CG63" i="2"/>
  <c r="CD63" i="2"/>
  <c r="CA63" i="2"/>
  <c r="BX63" i="2"/>
  <c r="BU63" i="2"/>
  <c r="BR63" i="2"/>
  <c r="BO63" i="2"/>
  <c r="BL63" i="2"/>
  <c r="BI63" i="2"/>
  <c r="BF63" i="2"/>
  <c r="BC63" i="2"/>
  <c r="AZ63" i="2"/>
  <c r="AW63" i="2"/>
  <c r="AT63" i="2"/>
  <c r="AQ63" i="2"/>
  <c r="AN63" i="2"/>
  <c r="AK63" i="2"/>
  <c r="AH63" i="2"/>
  <c r="AB63" i="2"/>
  <c r="Y63" i="2"/>
  <c r="V63" i="2"/>
  <c r="S63" i="2"/>
  <c r="P63" i="2"/>
  <c r="M63" i="2"/>
  <c r="J63" i="2"/>
  <c r="GE61" i="2"/>
  <c r="GB61" i="2"/>
  <c r="FY61" i="2"/>
  <c r="FV61" i="2"/>
  <c r="FS61" i="2"/>
  <c r="FP61" i="2"/>
  <c r="FM61" i="2"/>
  <c r="FJ61" i="2"/>
  <c r="FG61" i="2"/>
  <c r="FD61" i="2"/>
  <c r="FA61" i="2"/>
  <c r="EX61" i="2"/>
  <c r="EU61" i="2"/>
  <c r="ER61" i="2"/>
  <c r="EO61" i="2"/>
  <c r="EL61" i="2"/>
  <c r="EI61" i="2"/>
  <c r="EF61" i="2"/>
  <c r="EC61" i="2"/>
  <c r="DZ61" i="2"/>
  <c r="DW61" i="2"/>
  <c r="DT61" i="2"/>
  <c r="DQ61" i="2"/>
  <c r="DN61" i="2"/>
  <c r="DK61" i="2"/>
  <c r="DH61" i="2"/>
  <c r="DE61" i="2"/>
  <c r="DB61" i="2"/>
  <c r="CY61" i="2"/>
  <c r="CV61" i="2"/>
  <c r="CS61" i="2"/>
  <c r="CP61" i="2"/>
  <c r="CM61" i="2"/>
  <c r="CJ61" i="2"/>
  <c r="CG61" i="2"/>
  <c r="CD61" i="2"/>
  <c r="CA61" i="2"/>
  <c r="BX61" i="2"/>
  <c r="BU61" i="2"/>
  <c r="BR61" i="2"/>
  <c r="BO61" i="2"/>
  <c r="BL61" i="2"/>
  <c r="BI61" i="2"/>
  <c r="BF61" i="2"/>
  <c r="BC61" i="2"/>
  <c r="AZ61" i="2"/>
  <c r="AW61" i="2"/>
  <c r="AT61" i="2"/>
  <c r="AQ61" i="2"/>
  <c r="AN61" i="2"/>
  <c r="AK61" i="2"/>
  <c r="AH61" i="2"/>
  <c r="AB61" i="2"/>
  <c r="Y61" i="2"/>
  <c r="V61" i="2"/>
  <c r="S61" i="2"/>
  <c r="P61" i="2"/>
  <c r="M61" i="2"/>
  <c r="J61" i="2"/>
  <c r="GE60" i="2"/>
  <c r="GB60" i="2"/>
  <c r="FY60" i="2"/>
  <c r="FV60" i="2"/>
  <c r="FS60" i="2"/>
  <c r="FP60" i="2"/>
  <c r="FM60" i="2"/>
  <c r="FJ60" i="2"/>
  <c r="FG60" i="2"/>
  <c r="FD60" i="2"/>
  <c r="FA60" i="2"/>
  <c r="EX60" i="2"/>
  <c r="EU60" i="2"/>
  <c r="ER60" i="2"/>
  <c r="EO60" i="2"/>
  <c r="EL60" i="2"/>
  <c r="EI60" i="2"/>
  <c r="EF60" i="2"/>
  <c r="EC60" i="2"/>
  <c r="DZ60" i="2"/>
  <c r="DW60" i="2"/>
  <c r="DT60" i="2"/>
  <c r="DQ60" i="2"/>
  <c r="DN60" i="2"/>
  <c r="DK60" i="2"/>
  <c r="DH60" i="2"/>
  <c r="DE60" i="2"/>
  <c r="DB60" i="2"/>
  <c r="CY60" i="2"/>
  <c r="CV60" i="2"/>
  <c r="CS60" i="2"/>
  <c r="CP60" i="2"/>
  <c r="CM60" i="2"/>
  <c r="CJ60" i="2"/>
  <c r="CG60" i="2"/>
  <c r="CD60" i="2"/>
  <c r="CA60" i="2"/>
  <c r="BX60" i="2"/>
  <c r="BU60" i="2"/>
  <c r="BR60" i="2"/>
  <c r="BO60" i="2"/>
  <c r="BL60" i="2"/>
  <c r="BI60" i="2"/>
  <c r="BF60" i="2"/>
  <c r="BC60" i="2"/>
  <c r="AZ60" i="2"/>
  <c r="AW60" i="2"/>
  <c r="AT60" i="2"/>
  <c r="AQ60" i="2"/>
  <c r="AN60" i="2"/>
  <c r="AK60" i="2"/>
  <c r="AH60" i="2"/>
  <c r="AB60" i="2"/>
  <c r="Y60" i="2"/>
  <c r="V60" i="2"/>
  <c r="S60" i="2"/>
  <c r="P60" i="2"/>
  <c r="M60" i="2"/>
  <c r="J60" i="2"/>
  <c r="GE59" i="2"/>
  <c r="GB59" i="2"/>
  <c r="FY59" i="2"/>
  <c r="FV59" i="2"/>
  <c r="FS59" i="2"/>
  <c r="FP59" i="2"/>
  <c r="FM59" i="2"/>
  <c r="FJ59" i="2"/>
  <c r="FG59" i="2"/>
  <c r="FD59" i="2"/>
  <c r="FA59" i="2"/>
  <c r="EX59" i="2"/>
  <c r="EU59" i="2"/>
  <c r="ER59" i="2"/>
  <c r="EO59" i="2"/>
  <c r="EL59" i="2"/>
  <c r="EI59" i="2"/>
  <c r="EF59" i="2"/>
  <c r="EC59" i="2"/>
  <c r="DZ59" i="2"/>
  <c r="DW59" i="2"/>
  <c r="DT59" i="2"/>
  <c r="DQ59" i="2"/>
  <c r="DN59" i="2"/>
  <c r="DK59" i="2"/>
  <c r="DH59" i="2"/>
  <c r="DE59" i="2"/>
  <c r="DB59" i="2"/>
  <c r="CY59" i="2"/>
  <c r="CV59" i="2"/>
  <c r="CS59" i="2"/>
  <c r="CP59" i="2"/>
  <c r="CM59" i="2"/>
  <c r="CJ59" i="2"/>
  <c r="CG59" i="2"/>
  <c r="CD59" i="2"/>
  <c r="CA59" i="2"/>
  <c r="BX59" i="2"/>
  <c r="BU59" i="2"/>
  <c r="BR59" i="2"/>
  <c r="BO59" i="2"/>
  <c r="BL59" i="2"/>
  <c r="BI59" i="2"/>
  <c r="BF59" i="2"/>
  <c r="BC59" i="2"/>
  <c r="AZ59" i="2"/>
  <c r="AW59" i="2"/>
  <c r="AT59" i="2"/>
  <c r="AQ59" i="2"/>
  <c r="AN59" i="2"/>
  <c r="AK59" i="2"/>
  <c r="AH59" i="2"/>
  <c r="AB59" i="2"/>
  <c r="Y59" i="2"/>
  <c r="V59" i="2"/>
  <c r="S59" i="2"/>
  <c r="P59" i="2"/>
  <c r="M59" i="2"/>
  <c r="J59" i="2"/>
  <c r="GE58" i="2"/>
  <c r="GB58" i="2"/>
  <c r="FY58" i="2"/>
  <c r="FV58" i="2"/>
  <c r="FS58" i="2"/>
  <c r="FP58" i="2"/>
  <c r="FM58" i="2"/>
  <c r="FJ58" i="2"/>
  <c r="FG58" i="2"/>
  <c r="FD58" i="2"/>
  <c r="FA58" i="2"/>
  <c r="EX58" i="2"/>
  <c r="EU58" i="2"/>
  <c r="ER58" i="2"/>
  <c r="EO58" i="2"/>
  <c r="EL58" i="2"/>
  <c r="EI58" i="2"/>
  <c r="EF58" i="2"/>
  <c r="EC58" i="2"/>
  <c r="DZ58" i="2"/>
  <c r="DW58" i="2"/>
  <c r="DT58" i="2"/>
  <c r="DQ58" i="2"/>
  <c r="DN58" i="2"/>
  <c r="DK58" i="2"/>
  <c r="DH58" i="2"/>
  <c r="DE58" i="2"/>
  <c r="DB58" i="2"/>
  <c r="CY58" i="2"/>
  <c r="CV58" i="2"/>
  <c r="CS58" i="2"/>
  <c r="CP58" i="2"/>
  <c r="CM58" i="2"/>
  <c r="CJ58" i="2"/>
  <c r="CG58" i="2"/>
  <c r="CD58" i="2"/>
  <c r="CA58" i="2"/>
  <c r="BX58" i="2"/>
  <c r="BU58" i="2"/>
  <c r="BR58" i="2"/>
  <c r="BO58" i="2"/>
  <c r="BL58" i="2"/>
  <c r="BI58" i="2"/>
  <c r="BF58" i="2"/>
  <c r="BC58" i="2"/>
  <c r="AZ58" i="2"/>
  <c r="AW58" i="2"/>
  <c r="AT58" i="2"/>
  <c r="AQ58" i="2"/>
  <c r="AN58" i="2"/>
  <c r="AK58" i="2"/>
  <c r="AH58" i="2"/>
  <c r="AB58" i="2"/>
  <c r="Y58" i="2"/>
  <c r="V58" i="2"/>
  <c r="S58" i="2"/>
  <c r="P58" i="2"/>
  <c r="M58" i="2"/>
  <c r="J58" i="2"/>
  <c r="GE57" i="2"/>
  <c r="GB57" i="2"/>
  <c r="FY57" i="2"/>
  <c r="FV57" i="2"/>
  <c r="FS57" i="2"/>
  <c r="FP57" i="2"/>
  <c r="FM57" i="2"/>
  <c r="FJ57" i="2"/>
  <c r="FG57" i="2"/>
  <c r="FD57" i="2"/>
  <c r="FA57" i="2"/>
  <c r="EX57" i="2"/>
  <c r="EU57" i="2"/>
  <c r="ER57" i="2"/>
  <c r="EO57" i="2"/>
  <c r="EL57" i="2"/>
  <c r="EI57" i="2"/>
  <c r="EF57" i="2"/>
  <c r="EC57" i="2"/>
  <c r="DZ57" i="2"/>
  <c r="DW57" i="2"/>
  <c r="DT57" i="2"/>
  <c r="DQ57" i="2"/>
  <c r="DN57" i="2"/>
  <c r="DK57" i="2"/>
  <c r="DH57" i="2"/>
  <c r="DE57" i="2"/>
  <c r="DB57" i="2"/>
  <c r="CY57" i="2"/>
  <c r="CV57" i="2"/>
  <c r="CS57" i="2"/>
  <c r="CP57" i="2"/>
  <c r="CM57" i="2"/>
  <c r="CJ57" i="2"/>
  <c r="CG57" i="2"/>
  <c r="CD57" i="2"/>
  <c r="CA57" i="2"/>
  <c r="BX57" i="2"/>
  <c r="BU57" i="2"/>
  <c r="BR57" i="2"/>
  <c r="BO57" i="2"/>
  <c r="BL57" i="2"/>
  <c r="BI57" i="2"/>
  <c r="BF57" i="2"/>
  <c r="BC57" i="2"/>
  <c r="AZ57" i="2"/>
  <c r="AW57" i="2"/>
  <c r="AT57" i="2"/>
  <c r="AQ57" i="2"/>
  <c r="AN57" i="2"/>
  <c r="AK57" i="2"/>
  <c r="AH57" i="2"/>
  <c r="AB57" i="2"/>
  <c r="Y57" i="2"/>
  <c r="V57" i="2"/>
  <c r="S57" i="2"/>
  <c r="P57" i="2"/>
  <c r="M57" i="2"/>
  <c r="J57" i="2"/>
  <c r="GE56" i="2"/>
  <c r="GB56" i="2"/>
  <c r="FY56" i="2"/>
  <c r="FV56" i="2"/>
  <c r="FS56" i="2"/>
  <c r="FP56" i="2"/>
  <c r="FM56" i="2"/>
  <c r="FJ56" i="2"/>
  <c r="FG56" i="2"/>
  <c r="FD56" i="2"/>
  <c r="FA56" i="2"/>
  <c r="EX56" i="2"/>
  <c r="EU56" i="2"/>
  <c r="ER56" i="2"/>
  <c r="EO56" i="2"/>
  <c r="EL56" i="2"/>
  <c r="EI56" i="2"/>
  <c r="EF56" i="2"/>
  <c r="EC56" i="2"/>
  <c r="DZ56" i="2"/>
  <c r="DW56" i="2"/>
  <c r="DT56" i="2"/>
  <c r="DQ56" i="2"/>
  <c r="DN56" i="2"/>
  <c r="DK56" i="2"/>
  <c r="DH56" i="2"/>
  <c r="DE56" i="2"/>
  <c r="DB56" i="2"/>
  <c r="CY56" i="2"/>
  <c r="CV56" i="2"/>
  <c r="CS56" i="2"/>
  <c r="CP56" i="2"/>
  <c r="CM56" i="2"/>
  <c r="CJ56" i="2"/>
  <c r="CG56" i="2"/>
  <c r="CD56" i="2"/>
  <c r="CA56" i="2"/>
  <c r="BX56" i="2"/>
  <c r="BU56" i="2"/>
  <c r="BR56" i="2"/>
  <c r="BO56" i="2"/>
  <c r="BL56" i="2"/>
  <c r="BI56" i="2"/>
  <c r="BF56" i="2"/>
  <c r="BC56" i="2"/>
  <c r="AZ56" i="2"/>
  <c r="AW56" i="2"/>
  <c r="AT56" i="2"/>
  <c r="AQ56" i="2"/>
  <c r="AN56" i="2"/>
  <c r="AK56" i="2"/>
  <c r="AH56" i="2"/>
  <c r="AB56" i="2"/>
  <c r="Y56" i="2"/>
  <c r="V56" i="2"/>
  <c r="S56" i="2"/>
  <c r="P56" i="2"/>
  <c r="M56" i="2"/>
  <c r="J56" i="2"/>
  <c r="GE55" i="2"/>
  <c r="GB55" i="2"/>
  <c r="FY55" i="2"/>
  <c r="FV55" i="2"/>
  <c r="FS55" i="2"/>
  <c r="FP55" i="2"/>
  <c r="FM55" i="2"/>
  <c r="FJ55" i="2"/>
  <c r="FG55" i="2"/>
  <c r="FD55" i="2"/>
  <c r="FA55" i="2"/>
  <c r="EX55" i="2"/>
  <c r="EU55" i="2"/>
  <c r="ER55" i="2"/>
  <c r="EO55" i="2"/>
  <c r="EL55" i="2"/>
  <c r="EI55" i="2"/>
  <c r="EF55" i="2"/>
  <c r="EC55" i="2"/>
  <c r="DZ55" i="2"/>
  <c r="DW55" i="2"/>
  <c r="DT55" i="2"/>
  <c r="DQ55" i="2"/>
  <c r="DN55" i="2"/>
  <c r="DK55" i="2"/>
  <c r="DH55" i="2"/>
  <c r="DE55" i="2"/>
  <c r="DB55" i="2"/>
  <c r="CY55" i="2"/>
  <c r="CV55" i="2"/>
  <c r="CS55" i="2"/>
  <c r="CP55" i="2"/>
  <c r="CM55" i="2"/>
  <c r="CJ55" i="2"/>
  <c r="CG55" i="2"/>
  <c r="CD55" i="2"/>
  <c r="CA55" i="2"/>
  <c r="BX55" i="2"/>
  <c r="BU55" i="2"/>
  <c r="BR55" i="2"/>
  <c r="BO55" i="2"/>
  <c r="BL55" i="2"/>
  <c r="BI55" i="2"/>
  <c r="BF55" i="2"/>
  <c r="BC55" i="2"/>
  <c r="AZ55" i="2"/>
  <c r="AW55" i="2"/>
  <c r="AT55" i="2"/>
  <c r="AQ55" i="2"/>
  <c r="AN55" i="2"/>
  <c r="AK55" i="2"/>
  <c r="AH55" i="2"/>
  <c r="AB55" i="2"/>
  <c r="Y55" i="2"/>
  <c r="V55" i="2"/>
  <c r="S55" i="2"/>
  <c r="P55" i="2"/>
  <c r="M55" i="2"/>
  <c r="J55" i="2"/>
  <c r="GE54" i="2"/>
  <c r="GB54" i="2"/>
  <c r="FY54" i="2"/>
  <c r="FV54" i="2"/>
  <c r="FS54" i="2"/>
  <c r="FP54" i="2"/>
  <c r="FM54" i="2"/>
  <c r="FJ54" i="2"/>
  <c r="FG54" i="2"/>
  <c r="FD54" i="2"/>
  <c r="FA54" i="2"/>
  <c r="EX54" i="2"/>
  <c r="EU54" i="2"/>
  <c r="ER54" i="2"/>
  <c r="EO54" i="2"/>
  <c r="EL54" i="2"/>
  <c r="EI54" i="2"/>
  <c r="EF54" i="2"/>
  <c r="EC54" i="2"/>
  <c r="DZ54" i="2"/>
  <c r="DW54" i="2"/>
  <c r="DT54" i="2"/>
  <c r="DQ54" i="2"/>
  <c r="DN54" i="2"/>
  <c r="DK54" i="2"/>
  <c r="DH54" i="2"/>
  <c r="DE54" i="2"/>
  <c r="DB54" i="2"/>
  <c r="CY54" i="2"/>
  <c r="CV54" i="2"/>
  <c r="CS54" i="2"/>
  <c r="CP54" i="2"/>
  <c r="CM54" i="2"/>
  <c r="CJ54" i="2"/>
  <c r="CG54" i="2"/>
  <c r="CD54" i="2"/>
  <c r="CA54" i="2"/>
  <c r="BX54" i="2"/>
  <c r="BU54" i="2"/>
  <c r="BR54" i="2"/>
  <c r="BO54" i="2"/>
  <c r="BL54" i="2"/>
  <c r="BI54" i="2"/>
  <c r="BF54" i="2"/>
  <c r="BC54" i="2"/>
  <c r="AZ54" i="2"/>
  <c r="AW54" i="2"/>
  <c r="AT54" i="2"/>
  <c r="AQ54" i="2"/>
  <c r="AN54" i="2"/>
  <c r="AK54" i="2"/>
  <c r="AH54" i="2"/>
  <c r="AB54" i="2"/>
  <c r="Y54" i="2"/>
  <c r="V54" i="2"/>
  <c r="S54" i="2"/>
  <c r="P54" i="2"/>
  <c r="M54" i="2"/>
  <c r="J54" i="2"/>
  <c r="GE53" i="2"/>
  <c r="GB53" i="2"/>
  <c r="FY53" i="2"/>
  <c r="FV53" i="2"/>
  <c r="FS53" i="2"/>
  <c r="FP53" i="2"/>
  <c r="FM53" i="2"/>
  <c r="FJ53" i="2"/>
  <c r="FG53" i="2"/>
  <c r="FD53" i="2"/>
  <c r="FA53" i="2"/>
  <c r="EX53" i="2"/>
  <c r="EU53" i="2"/>
  <c r="ER53" i="2"/>
  <c r="EO53" i="2"/>
  <c r="EL53" i="2"/>
  <c r="EI53" i="2"/>
  <c r="EF53" i="2"/>
  <c r="EC53" i="2"/>
  <c r="DZ53" i="2"/>
  <c r="DW53" i="2"/>
  <c r="DT53" i="2"/>
  <c r="DQ53" i="2"/>
  <c r="DN53" i="2"/>
  <c r="DK53" i="2"/>
  <c r="DH53" i="2"/>
  <c r="DE53" i="2"/>
  <c r="DB53" i="2"/>
  <c r="CY53" i="2"/>
  <c r="CV53" i="2"/>
  <c r="CS53" i="2"/>
  <c r="CP53" i="2"/>
  <c r="CM53" i="2"/>
  <c r="CJ53" i="2"/>
  <c r="CG53" i="2"/>
  <c r="CD53" i="2"/>
  <c r="CA53" i="2"/>
  <c r="BX53" i="2"/>
  <c r="BU53" i="2"/>
  <c r="BR53" i="2"/>
  <c r="BO53" i="2"/>
  <c r="BL53" i="2"/>
  <c r="BI53" i="2"/>
  <c r="BF53" i="2"/>
  <c r="BC53" i="2"/>
  <c r="AZ53" i="2"/>
  <c r="AW53" i="2"/>
  <c r="AT53" i="2"/>
  <c r="AQ53" i="2"/>
  <c r="AN53" i="2"/>
  <c r="AK53" i="2"/>
  <c r="AH53" i="2"/>
  <c r="AB53" i="2"/>
  <c r="Y53" i="2"/>
  <c r="V53" i="2"/>
  <c r="S53" i="2"/>
  <c r="P53" i="2"/>
  <c r="M53" i="2"/>
  <c r="J53" i="2"/>
  <c r="GE52" i="2"/>
  <c r="GB52" i="2"/>
  <c r="FY52" i="2"/>
  <c r="FV52" i="2"/>
  <c r="FS52" i="2"/>
  <c r="FP52" i="2"/>
  <c r="FM52" i="2"/>
  <c r="FJ52" i="2"/>
  <c r="FG52" i="2"/>
  <c r="FD52" i="2"/>
  <c r="FA52" i="2"/>
  <c r="EX52" i="2"/>
  <c r="EU52" i="2"/>
  <c r="ER52" i="2"/>
  <c r="EO52" i="2"/>
  <c r="EL52" i="2"/>
  <c r="EI52" i="2"/>
  <c r="EF52" i="2"/>
  <c r="EC52" i="2"/>
  <c r="DZ52" i="2"/>
  <c r="DW52" i="2"/>
  <c r="DT52" i="2"/>
  <c r="DQ52" i="2"/>
  <c r="DN52" i="2"/>
  <c r="DK52" i="2"/>
  <c r="DH52" i="2"/>
  <c r="DE52" i="2"/>
  <c r="DB52" i="2"/>
  <c r="CY52" i="2"/>
  <c r="CV52" i="2"/>
  <c r="CS52" i="2"/>
  <c r="CP52" i="2"/>
  <c r="CM52" i="2"/>
  <c r="CJ52" i="2"/>
  <c r="CG52" i="2"/>
  <c r="CD52" i="2"/>
  <c r="CA52" i="2"/>
  <c r="BX52" i="2"/>
  <c r="BU52" i="2"/>
  <c r="BR52" i="2"/>
  <c r="BO52" i="2"/>
  <c r="BL52" i="2"/>
  <c r="BI52" i="2"/>
  <c r="BF52" i="2"/>
  <c r="BC52" i="2"/>
  <c r="AZ52" i="2"/>
  <c r="AW52" i="2"/>
  <c r="AT52" i="2"/>
  <c r="AQ52" i="2"/>
  <c r="AN52" i="2"/>
  <c r="AK52" i="2"/>
  <c r="AH52" i="2"/>
  <c r="AB52" i="2"/>
  <c r="Y52" i="2"/>
  <c r="V52" i="2"/>
  <c r="S52" i="2"/>
  <c r="P52" i="2"/>
  <c r="M52" i="2"/>
  <c r="J52" i="2"/>
  <c r="GE51" i="2"/>
  <c r="GB51" i="2"/>
  <c r="FY51" i="2"/>
  <c r="FV51" i="2"/>
  <c r="FS51" i="2"/>
  <c r="FP51" i="2"/>
  <c r="FM51" i="2"/>
  <c r="FJ51" i="2"/>
  <c r="FG51" i="2"/>
  <c r="FD51" i="2"/>
  <c r="FA51" i="2"/>
  <c r="EX51" i="2"/>
  <c r="EU51" i="2"/>
  <c r="ER51" i="2"/>
  <c r="EO51" i="2"/>
  <c r="EL51" i="2"/>
  <c r="EI51" i="2"/>
  <c r="EF51" i="2"/>
  <c r="EC51" i="2"/>
  <c r="DZ51" i="2"/>
  <c r="DW51" i="2"/>
  <c r="DT51" i="2"/>
  <c r="DQ51" i="2"/>
  <c r="DN51" i="2"/>
  <c r="DK51" i="2"/>
  <c r="DH51" i="2"/>
  <c r="DE51" i="2"/>
  <c r="DB51" i="2"/>
  <c r="CY51" i="2"/>
  <c r="CV51" i="2"/>
  <c r="CS51" i="2"/>
  <c r="CP51" i="2"/>
  <c r="CM51" i="2"/>
  <c r="CJ51" i="2"/>
  <c r="CG51" i="2"/>
  <c r="CD51" i="2"/>
  <c r="CA51" i="2"/>
  <c r="BX51" i="2"/>
  <c r="BU51" i="2"/>
  <c r="BR51" i="2"/>
  <c r="BO51" i="2"/>
  <c r="BL51" i="2"/>
  <c r="BI51" i="2"/>
  <c r="BF51" i="2"/>
  <c r="BC51" i="2"/>
  <c r="AZ51" i="2"/>
  <c r="AW51" i="2"/>
  <c r="AT51" i="2"/>
  <c r="AQ51" i="2"/>
  <c r="AN51" i="2"/>
  <c r="AK51" i="2"/>
  <c r="AH51" i="2"/>
  <c r="AB51" i="2"/>
  <c r="Y51" i="2"/>
  <c r="V51" i="2"/>
  <c r="S51" i="2"/>
  <c r="P51" i="2"/>
  <c r="M51" i="2"/>
  <c r="J51" i="2"/>
  <c r="GE50" i="2"/>
  <c r="GB50" i="2"/>
  <c r="FY50" i="2"/>
  <c r="FV50" i="2"/>
  <c r="FS50" i="2"/>
  <c r="FP50" i="2"/>
  <c r="FM50" i="2"/>
  <c r="FJ50" i="2"/>
  <c r="FG50" i="2"/>
  <c r="FD50" i="2"/>
  <c r="FA50" i="2"/>
  <c r="EX50" i="2"/>
  <c r="EU50" i="2"/>
  <c r="ER50" i="2"/>
  <c r="EO50" i="2"/>
  <c r="EL50" i="2"/>
  <c r="EI50" i="2"/>
  <c r="EF50" i="2"/>
  <c r="EC50" i="2"/>
  <c r="DZ50" i="2"/>
  <c r="DW50" i="2"/>
  <c r="DT50" i="2"/>
  <c r="DQ50" i="2"/>
  <c r="DN50" i="2"/>
  <c r="DK50" i="2"/>
  <c r="DH50" i="2"/>
  <c r="DE50" i="2"/>
  <c r="DB50" i="2"/>
  <c r="CY50" i="2"/>
  <c r="CV50" i="2"/>
  <c r="CS50" i="2"/>
  <c r="CP50" i="2"/>
  <c r="CM50" i="2"/>
  <c r="CJ50" i="2"/>
  <c r="CG50" i="2"/>
  <c r="CD50" i="2"/>
  <c r="CA50" i="2"/>
  <c r="BX50" i="2"/>
  <c r="BU50" i="2"/>
  <c r="BR50" i="2"/>
  <c r="BO50" i="2"/>
  <c r="BL50" i="2"/>
  <c r="BI50" i="2"/>
  <c r="BF50" i="2"/>
  <c r="BC50" i="2"/>
  <c r="AZ50" i="2"/>
  <c r="AW50" i="2"/>
  <c r="AT50" i="2"/>
  <c r="AQ50" i="2"/>
  <c r="AN50" i="2"/>
  <c r="AK50" i="2"/>
  <c r="AH50" i="2"/>
  <c r="AB50" i="2"/>
  <c r="Y50" i="2"/>
  <c r="V50" i="2"/>
  <c r="S50" i="2"/>
  <c r="P50" i="2"/>
  <c r="M50" i="2"/>
  <c r="J50" i="2"/>
  <c r="GE49" i="2"/>
  <c r="GB49" i="2"/>
  <c r="FY49" i="2"/>
  <c r="FV49" i="2"/>
  <c r="FS49" i="2"/>
  <c r="FP49" i="2"/>
  <c r="FM49" i="2"/>
  <c r="FJ49" i="2"/>
  <c r="FG49" i="2"/>
  <c r="FD49" i="2"/>
  <c r="FA49" i="2"/>
  <c r="EX49" i="2"/>
  <c r="EU49" i="2"/>
  <c r="ER49" i="2"/>
  <c r="EO49" i="2"/>
  <c r="EL49" i="2"/>
  <c r="EI49" i="2"/>
  <c r="EF49" i="2"/>
  <c r="EC49" i="2"/>
  <c r="DZ49" i="2"/>
  <c r="DW49" i="2"/>
  <c r="DT49" i="2"/>
  <c r="DQ49" i="2"/>
  <c r="DN49" i="2"/>
  <c r="DK49" i="2"/>
  <c r="DH49" i="2"/>
  <c r="DE49" i="2"/>
  <c r="DB49" i="2"/>
  <c r="CY49" i="2"/>
  <c r="CV49" i="2"/>
  <c r="CS49" i="2"/>
  <c r="CP49" i="2"/>
  <c r="CM49" i="2"/>
  <c r="CJ49" i="2"/>
  <c r="CG49" i="2"/>
  <c r="CD49" i="2"/>
  <c r="CA49" i="2"/>
  <c r="BX49" i="2"/>
  <c r="BU49" i="2"/>
  <c r="BR49" i="2"/>
  <c r="BO49" i="2"/>
  <c r="BL49" i="2"/>
  <c r="BI49" i="2"/>
  <c r="BF49" i="2"/>
  <c r="BC49" i="2"/>
  <c r="AZ49" i="2"/>
  <c r="AW49" i="2"/>
  <c r="AT49" i="2"/>
  <c r="AQ49" i="2"/>
  <c r="AN49" i="2"/>
  <c r="AK49" i="2"/>
  <c r="AH49" i="2"/>
  <c r="AB49" i="2"/>
  <c r="Y49" i="2"/>
  <c r="V49" i="2"/>
  <c r="S49" i="2"/>
  <c r="P49" i="2"/>
  <c r="M49" i="2"/>
  <c r="J49" i="2"/>
  <c r="GE48" i="2"/>
  <c r="GB48" i="2"/>
  <c r="FY48" i="2"/>
  <c r="FV48" i="2"/>
  <c r="FS48" i="2"/>
  <c r="FP48" i="2"/>
  <c r="FM48" i="2"/>
  <c r="FJ48" i="2"/>
  <c r="FG48" i="2"/>
  <c r="FD48" i="2"/>
  <c r="FA48" i="2"/>
  <c r="EX48" i="2"/>
  <c r="EU48" i="2"/>
  <c r="ER48" i="2"/>
  <c r="EO48" i="2"/>
  <c r="EL48" i="2"/>
  <c r="EI48" i="2"/>
  <c r="EF48" i="2"/>
  <c r="EC48" i="2"/>
  <c r="DZ48" i="2"/>
  <c r="DW48" i="2"/>
  <c r="DT48" i="2"/>
  <c r="DQ48" i="2"/>
  <c r="DN48" i="2"/>
  <c r="DK48" i="2"/>
  <c r="DH48" i="2"/>
  <c r="DE48" i="2"/>
  <c r="DB48" i="2"/>
  <c r="CY48" i="2"/>
  <c r="CV48" i="2"/>
  <c r="CS48" i="2"/>
  <c r="CP48" i="2"/>
  <c r="CM48" i="2"/>
  <c r="CJ48" i="2"/>
  <c r="CG48" i="2"/>
  <c r="CD48" i="2"/>
  <c r="CA48" i="2"/>
  <c r="BX48" i="2"/>
  <c r="BU48" i="2"/>
  <c r="BR48" i="2"/>
  <c r="BO48" i="2"/>
  <c r="BL48" i="2"/>
  <c r="BI48" i="2"/>
  <c r="BF48" i="2"/>
  <c r="BC48" i="2"/>
  <c r="AZ48" i="2"/>
  <c r="AW48" i="2"/>
  <c r="AT48" i="2"/>
  <c r="AQ48" i="2"/>
  <c r="AN48" i="2"/>
  <c r="AK48" i="2"/>
  <c r="AH48" i="2"/>
  <c r="AB48" i="2"/>
  <c r="Y48" i="2"/>
  <c r="V48" i="2"/>
  <c r="S48" i="2"/>
  <c r="P48" i="2"/>
  <c r="M48" i="2"/>
  <c r="J48" i="2"/>
  <c r="GE47" i="2"/>
  <c r="GB47" i="2"/>
  <c r="FY47" i="2"/>
  <c r="FV47" i="2"/>
  <c r="FS47" i="2"/>
  <c r="FP47" i="2"/>
  <c r="FM47" i="2"/>
  <c r="FJ47" i="2"/>
  <c r="FG47" i="2"/>
  <c r="FD47" i="2"/>
  <c r="FA47" i="2"/>
  <c r="EX47" i="2"/>
  <c r="EU47" i="2"/>
  <c r="ER47" i="2"/>
  <c r="EO47" i="2"/>
  <c r="EL47" i="2"/>
  <c r="EI47" i="2"/>
  <c r="EF47" i="2"/>
  <c r="EC47" i="2"/>
  <c r="DZ47" i="2"/>
  <c r="DW47" i="2"/>
  <c r="DT47" i="2"/>
  <c r="DQ47" i="2"/>
  <c r="DN47" i="2"/>
  <c r="DK47" i="2"/>
  <c r="DH47" i="2"/>
  <c r="DE47" i="2"/>
  <c r="DB47" i="2"/>
  <c r="CY47" i="2"/>
  <c r="CV47" i="2"/>
  <c r="CS47" i="2"/>
  <c r="CP47" i="2"/>
  <c r="CM47" i="2"/>
  <c r="CJ47" i="2"/>
  <c r="CG47" i="2"/>
  <c r="CD47" i="2"/>
  <c r="CA47" i="2"/>
  <c r="BX47" i="2"/>
  <c r="BU47" i="2"/>
  <c r="BR47" i="2"/>
  <c r="BO47" i="2"/>
  <c r="BL47" i="2"/>
  <c r="BI47" i="2"/>
  <c r="BF47" i="2"/>
  <c r="BC47" i="2"/>
  <c r="AZ47" i="2"/>
  <c r="AW47" i="2"/>
  <c r="AT47" i="2"/>
  <c r="AQ47" i="2"/>
  <c r="AN47" i="2"/>
  <c r="AK47" i="2"/>
  <c r="AH47" i="2"/>
  <c r="AB47" i="2"/>
  <c r="Y47" i="2"/>
  <c r="V47" i="2"/>
  <c r="S47" i="2"/>
  <c r="P47" i="2"/>
  <c r="M47" i="2"/>
  <c r="J47" i="2"/>
  <c r="GE46" i="2"/>
  <c r="GB46" i="2"/>
  <c r="FY46" i="2"/>
  <c r="FV46" i="2"/>
  <c r="FS46" i="2"/>
  <c r="FP46" i="2"/>
  <c r="FM46" i="2"/>
  <c r="FJ46" i="2"/>
  <c r="FG46" i="2"/>
  <c r="FD46" i="2"/>
  <c r="FA46" i="2"/>
  <c r="EX46" i="2"/>
  <c r="EU46" i="2"/>
  <c r="ER46" i="2"/>
  <c r="EO46" i="2"/>
  <c r="EL46" i="2"/>
  <c r="EI46" i="2"/>
  <c r="EF46" i="2"/>
  <c r="EC46" i="2"/>
  <c r="DZ46" i="2"/>
  <c r="DW46" i="2"/>
  <c r="DT46" i="2"/>
  <c r="DQ46" i="2"/>
  <c r="DN46" i="2"/>
  <c r="DK46" i="2"/>
  <c r="DH46" i="2"/>
  <c r="DE46" i="2"/>
  <c r="DB46" i="2"/>
  <c r="CY46" i="2"/>
  <c r="CV46" i="2"/>
  <c r="CS46" i="2"/>
  <c r="CP46" i="2"/>
  <c r="CM46" i="2"/>
  <c r="CJ46" i="2"/>
  <c r="CG46" i="2"/>
  <c r="CD46" i="2"/>
  <c r="CA46" i="2"/>
  <c r="BX46" i="2"/>
  <c r="BU46" i="2"/>
  <c r="BR46" i="2"/>
  <c r="BO46" i="2"/>
  <c r="BL46" i="2"/>
  <c r="BI46" i="2"/>
  <c r="BF46" i="2"/>
  <c r="BC46" i="2"/>
  <c r="AZ46" i="2"/>
  <c r="AW46" i="2"/>
  <c r="AT46" i="2"/>
  <c r="AQ46" i="2"/>
  <c r="AN46" i="2"/>
  <c r="AK46" i="2"/>
  <c r="AH46" i="2"/>
  <c r="AB46" i="2"/>
  <c r="Y46" i="2"/>
  <c r="V46" i="2"/>
  <c r="S46" i="2"/>
  <c r="P46" i="2"/>
  <c r="M46" i="2"/>
  <c r="J46" i="2"/>
  <c r="GE45" i="2"/>
  <c r="GB45" i="2"/>
  <c r="FY45" i="2"/>
  <c r="FV45" i="2"/>
  <c r="FS45" i="2"/>
  <c r="FP45" i="2"/>
  <c r="FM45" i="2"/>
  <c r="FJ45" i="2"/>
  <c r="FG45" i="2"/>
  <c r="FD45" i="2"/>
  <c r="FA45" i="2"/>
  <c r="EX45" i="2"/>
  <c r="EU45" i="2"/>
  <c r="ER45" i="2"/>
  <c r="EO45" i="2"/>
  <c r="EL45" i="2"/>
  <c r="EI45" i="2"/>
  <c r="EF45" i="2"/>
  <c r="EC45" i="2"/>
  <c r="DZ45" i="2"/>
  <c r="DW45" i="2"/>
  <c r="DT45" i="2"/>
  <c r="DQ45" i="2"/>
  <c r="DN45" i="2"/>
  <c r="DK45" i="2"/>
  <c r="DH45" i="2"/>
  <c r="DE45" i="2"/>
  <c r="DB45" i="2"/>
  <c r="CY45" i="2"/>
  <c r="CV45" i="2"/>
  <c r="CS45" i="2"/>
  <c r="CP45" i="2"/>
  <c r="CM45" i="2"/>
  <c r="CJ45" i="2"/>
  <c r="CG45" i="2"/>
  <c r="CD45" i="2"/>
  <c r="CA45" i="2"/>
  <c r="BX45" i="2"/>
  <c r="BU45" i="2"/>
  <c r="BR45" i="2"/>
  <c r="BO45" i="2"/>
  <c r="BL45" i="2"/>
  <c r="BI45" i="2"/>
  <c r="BF45" i="2"/>
  <c r="BC45" i="2"/>
  <c r="AZ45" i="2"/>
  <c r="AW45" i="2"/>
  <c r="AT45" i="2"/>
  <c r="AQ45" i="2"/>
  <c r="AN45" i="2"/>
  <c r="AK45" i="2"/>
  <c r="AH45" i="2"/>
  <c r="AB45" i="2"/>
  <c r="Y45" i="2"/>
  <c r="V45" i="2"/>
  <c r="S45" i="2"/>
  <c r="P45" i="2"/>
  <c r="M45" i="2"/>
  <c r="J45" i="2"/>
  <c r="GE44" i="2"/>
  <c r="GB44" i="2"/>
  <c r="FY44" i="2"/>
  <c r="FV44" i="2"/>
  <c r="FS44" i="2"/>
  <c r="FP44" i="2"/>
  <c r="FM44" i="2"/>
  <c r="FJ44" i="2"/>
  <c r="FG44" i="2"/>
  <c r="FD44" i="2"/>
  <c r="FA44" i="2"/>
  <c r="EX44" i="2"/>
  <c r="EU44" i="2"/>
  <c r="ER44" i="2"/>
  <c r="EO44" i="2"/>
  <c r="EL44" i="2"/>
  <c r="EI44" i="2"/>
  <c r="EF44" i="2"/>
  <c r="EC44" i="2"/>
  <c r="DZ44" i="2"/>
  <c r="DW44" i="2"/>
  <c r="DT44" i="2"/>
  <c r="DQ44" i="2"/>
  <c r="DN44" i="2"/>
  <c r="DK44" i="2"/>
  <c r="DH44" i="2"/>
  <c r="DE44" i="2"/>
  <c r="DB44" i="2"/>
  <c r="CY44" i="2"/>
  <c r="CV44" i="2"/>
  <c r="CS44" i="2"/>
  <c r="CP44" i="2"/>
  <c r="CM44" i="2"/>
  <c r="CJ44" i="2"/>
  <c r="CG44" i="2"/>
  <c r="CD44" i="2"/>
  <c r="CA44" i="2"/>
  <c r="BX44" i="2"/>
  <c r="BU44" i="2"/>
  <c r="BR44" i="2"/>
  <c r="BO44" i="2"/>
  <c r="BL44" i="2"/>
  <c r="BI44" i="2"/>
  <c r="BF44" i="2"/>
  <c r="BC44" i="2"/>
  <c r="AZ44" i="2"/>
  <c r="AW44" i="2"/>
  <c r="AT44" i="2"/>
  <c r="AQ44" i="2"/>
  <c r="AN44" i="2"/>
  <c r="AK44" i="2"/>
  <c r="AH44" i="2"/>
  <c r="AB44" i="2"/>
  <c r="Y44" i="2"/>
  <c r="V44" i="2"/>
  <c r="S44" i="2"/>
  <c r="P44" i="2"/>
  <c r="M44" i="2"/>
  <c r="J44" i="2"/>
  <c r="GE43" i="2"/>
  <c r="GB43" i="2"/>
  <c r="FY43" i="2"/>
  <c r="FV43" i="2"/>
  <c r="FS43" i="2"/>
  <c r="FP43" i="2"/>
  <c r="FM43" i="2"/>
  <c r="FJ43" i="2"/>
  <c r="FG43" i="2"/>
  <c r="FD43" i="2"/>
  <c r="FA43" i="2"/>
  <c r="EX43" i="2"/>
  <c r="EU43" i="2"/>
  <c r="ER43" i="2"/>
  <c r="EO43" i="2"/>
  <c r="EL43" i="2"/>
  <c r="EI43" i="2"/>
  <c r="EF43" i="2"/>
  <c r="EC43" i="2"/>
  <c r="DZ43" i="2"/>
  <c r="DW43" i="2"/>
  <c r="DT43" i="2"/>
  <c r="DQ43" i="2"/>
  <c r="DN43" i="2"/>
  <c r="DK43" i="2"/>
  <c r="DH43" i="2"/>
  <c r="DE43" i="2"/>
  <c r="DB43" i="2"/>
  <c r="CY43" i="2"/>
  <c r="CV43" i="2"/>
  <c r="CS43" i="2"/>
  <c r="CP43" i="2"/>
  <c r="CM43" i="2"/>
  <c r="CJ43" i="2"/>
  <c r="CG43" i="2"/>
  <c r="CD43" i="2"/>
  <c r="CA43" i="2"/>
  <c r="BX43" i="2"/>
  <c r="BU43" i="2"/>
  <c r="BR43" i="2"/>
  <c r="BO43" i="2"/>
  <c r="BL43" i="2"/>
  <c r="BI43" i="2"/>
  <c r="BF43" i="2"/>
  <c r="BC43" i="2"/>
  <c r="AZ43" i="2"/>
  <c r="AW43" i="2"/>
  <c r="AT43" i="2"/>
  <c r="AQ43" i="2"/>
  <c r="AN43" i="2"/>
  <c r="AK43" i="2"/>
  <c r="AH43" i="2"/>
  <c r="AB43" i="2"/>
  <c r="Y43" i="2"/>
  <c r="V43" i="2"/>
  <c r="S43" i="2"/>
  <c r="P43" i="2"/>
  <c r="M43" i="2"/>
  <c r="J43" i="2"/>
  <c r="GE42" i="2"/>
  <c r="GB42" i="2"/>
  <c r="FY42" i="2"/>
  <c r="FV42" i="2"/>
  <c r="FS42" i="2"/>
  <c r="FP42" i="2"/>
  <c r="FM42" i="2"/>
  <c r="FJ42" i="2"/>
  <c r="FG42" i="2"/>
  <c r="FD42" i="2"/>
  <c r="FA42" i="2"/>
  <c r="EX42" i="2"/>
  <c r="EU42" i="2"/>
  <c r="ER42" i="2"/>
  <c r="EO42" i="2"/>
  <c r="EL42" i="2"/>
  <c r="EI42" i="2"/>
  <c r="EF42" i="2"/>
  <c r="EC42" i="2"/>
  <c r="DZ42" i="2"/>
  <c r="DW42" i="2"/>
  <c r="DT42" i="2"/>
  <c r="DQ42" i="2"/>
  <c r="DN42" i="2"/>
  <c r="DK42" i="2"/>
  <c r="DH42" i="2"/>
  <c r="DE42" i="2"/>
  <c r="DB42" i="2"/>
  <c r="CY42" i="2"/>
  <c r="CV42" i="2"/>
  <c r="CS42" i="2"/>
  <c r="CP42" i="2"/>
  <c r="CM42" i="2"/>
  <c r="CJ42" i="2"/>
  <c r="CG42" i="2"/>
  <c r="CD42" i="2"/>
  <c r="CA42" i="2"/>
  <c r="BX42" i="2"/>
  <c r="BU42" i="2"/>
  <c r="BR42" i="2"/>
  <c r="BO42" i="2"/>
  <c r="BL42" i="2"/>
  <c r="BI42" i="2"/>
  <c r="BF42" i="2"/>
  <c r="BC42" i="2"/>
  <c r="AZ42" i="2"/>
  <c r="AW42" i="2"/>
  <c r="AT42" i="2"/>
  <c r="AQ42" i="2"/>
  <c r="AN42" i="2"/>
  <c r="AK42" i="2"/>
  <c r="AH42" i="2"/>
  <c r="AB42" i="2"/>
  <c r="Y42" i="2"/>
  <c r="V42" i="2"/>
  <c r="S42" i="2"/>
  <c r="P42" i="2"/>
  <c r="M42" i="2"/>
  <c r="J42" i="2"/>
  <c r="GE41" i="2"/>
  <c r="GB41" i="2"/>
  <c r="FY41" i="2"/>
  <c r="FV41" i="2"/>
  <c r="FS41" i="2"/>
  <c r="FP41" i="2"/>
  <c r="FM41" i="2"/>
  <c r="FJ41" i="2"/>
  <c r="FG41" i="2"/>
  <c r="FD41" i="2"/>
  <c r="FA41" i="2"/>
  <c r="EX41" i="2"/>
  <c r="EU41" i="2"/>
  <c r="ER41" i="2"/>
  <c r="EO41" i="2"/>
  <c r="EL41" i="2"/>
  <c r="EI41" i="2"/>
  <c r="EF41" i="2"/>
  <c r="EC41" i="2"/>
  <c r="DZ41" i="2"/>
  <c r="DW41" i="2"/>
  <c r="DT41" i="2"/>
  <c r="DQ41" i="2"/>
  <c r="DN41" i="2"/>
  <c r="DK41" i="2"/>
  <c r="DH41" i="2"/>
  <c r="DE41" i="2"/>
  <c r="DB41" i="2"/>
  <c r="CY41" i="2"/>
  <c r="CV41" i="2"/>
  <c r="CS41" i="2"/>
  <c r="CP41" i="2"/>
  <c r="CM41" i="2"/>
  <c r="CJ41" i="2"/>
  <c r="CG41" i="2"/>
  <c r="CD41" i="2"/>
  <c r="CA41" i="2"/>
  <c r="BX41" i="2"/>
  <c r="BU41" i="2"/>
  <c r="BR41" i="2"/>
  <c r="BO41" i="2"/>
  <c r="BL41" i="2"/>
  <c r="BI41" i="2"/>
  <c r="BF41" i="2"/>
  <c r="BC41" i="2"/>
  <c r="AZ41" i="2"/>
  <c r="AW41" i="2"/>
  <c r="AT41" i="2"/>
  <c r="AQ41" i="2"/>
  <c r="AN41" i="2"/>
  <c r="AK41" i="2"/>
  <c r="AH41" i="2"/>
  <c r="AB41" i="2"/>
  <c r="Y41" i="2"/>
  <c r="V41" i="2"/>
  <c r="S41" i="2"/>
  <c r="P41" i="2"/>
  <c r="M41" i="2"/>
  <c r="J41" i="2"/>
  <c r="GE40" i="2"/>
  <c r="GB40" i="2"/>
  <c r="FY40" i="2"/>
  <c r="FV40" i="2"/>
  <c r="FS40" i="2"/>
  <c r="FP40" i="2"/>
  <c r="FM40" i="2"/>
  <c r="FJ40" i="2"/>
  <c r="FG40" i="2"/>
  <c r="FD40" i="2"/>
  <c r="FA40" i="2"/>
  <c r="EX40" i="2"/>
  <c r="EU40" i="2"/>
  <c r="ER40" i="2"/>
  <c r="EO40" i="2"/>
  <c r="EL40" i="2"/>
  <c r="EI40" i="2"/>
  <c r="EF40" i="2"/>
  <c r="EC40" i="2"/>
  <c r="DZ40" i="2"/>
  <c r="DW40" i="2"/>
  <c r="DT40" i="2"/>
  <c r="DQ40" i="2"/>
  <c r="DN40" i="2"/>
  <c r="DK40" i="2"/>
  <c r="DH40" i="2"/>
  <c r="DE40" i="2"/>
  <c r="DB40" i="2"/>
  <c r="CY40" i="2"/>
  <c r="CV40" i="2"/>
  <c r="CS40" i="2"/>
  <c r="CP40" i="2"/>
  <c r="CM40" i="2"/>
  <c r="CJ40" i="2"/>
  <c r="CG40" i="2"/>
  <c r="CD40" i="2"/>
  <c r="CA40" i="2"/>
  <c r="BX40" i="2"/>
  <c r="BU40" i="2"/>
  <c r="BR40" i="2"/>
  <c r="BO40" i="2"/>
  <c r="BL40" i="2"/>
  <c r="BI40" i="2"/>
  <c r="BF40" i="2"/>
  <c r="BC40" i="2"/>
  <c r="AZ40" i="2"/>
  <c r="AW40" i="2"/>
  <c r="AT40" i="2"/>
  <c r="AQ40" i="2"/>
  <c r="AN40" i="2"/>
  <c r="AK40" i="2"/>
  <c r="AH40" i="2"/>
  <c r="AB40" i="2"/>
  <c r="Y40" i="2"/>
  <c r="V40" i="2"/>
  <c r="S40" i="2"/>
  <c r="P40" i="2"/>
  <c r="M40" i="2"/>
  <c r="J40" i="2"/>
  <c r="GE39" i="2"/>
  <c r="GB39" i="2"/>
  <c r="FY39" i="2"/>
  <c r="FV39" i="2"/>
  <c r="FS39" i="2"/>
  <c r="FP39" i="2"/>
  <c r="FM39" i="2"/>
  <c r="FJ39" i="2"/>
  <c r="FG39" i="2"/>
  <c r="FD39" i="2"/>
  <c r="FA39" i="2"/>
  <c r="EX39" i="2"/>
  <c r="EU39" i="2"/>
  <c r="ER39" i="2"/>
  <c r="EO39" i="2"/>
  <c r="EL39" i="2"/>
  <c r="EI39" i="2"/>
  <c r="EF39" i="2"/>
  <c r="EC39" i="2"/>
  <c r="DZ39" i="2"/>
  <c r="DW39" i="2"/>
  <c r="DT39" i="2"/>
  <c r="DQ39" i="2"/>
  <c r="DN39" i="2"/>
  <c r="DK39" i="2"/>
  <c r="DH39" i="2"/>
  <c r="DE39" i="2"/>
  <c r="DB39" i="2"/>
  <c r="CY39" i="2"/>
  <c r="CV39" i="2"/>
  <c r="CS39" i="2"/>
  <c r="CP39" i="2"/>
  <c r="CM39" i="2"/>
  <c r="CJ39" i="2"/>
  <c r="CG39" i="2"/>
  <c r="CD39" i="2"/>
  <c r="CA39" i="2"/>
  <c r="BX39" i="2"/>
  <c r="BU39" i="2"/>
  <c r="BR39" i="2"/>
  <c r="BO39" i="2"/>
  <c r="BL39" i="2"/>
  <c r="BI39" i="2"/>
  <c r="BF39" i="2"/>
  <c r="BC39" i="2"/>
  <c r="AZ39" i="2"/>
  <c r="AW39" i="2"/>
  <c r="AT39" i="2"/>
  <c r="AQ39" i="2"/>
  <c r="AN39" i="2"/>
  <c r="AK39" i="2"/>
  <c r="AH39" i="2"/>
  <c r="AB39" i="2"/>
  <c r="Y39" i="2"/>
  <c r="V39" i="2"/>
  <c r="S39" i="2"/>
  <c r="P39" i="2"/>
  <c r="M39" i="2"/>
  <c r="J39" i="2"/>
  <c r="GE38" i="2"/>
  <c r="GB38" i="2"/>
  <c r="FY38" i="2"/>
  <c r="FV38" i="2"/>
  <c r="FS38" i="2"/>
  <c r="FP38" i="2"/>
  <c r="FM38" i="2"/>
  <c r="FJ38" i="2"/>
  <c r="FG38" i="2"/>
  <c r="FD38" i="2"/>
  <c r="FA38" i="2"/>
  <c r="EX38" i="2"/>
  <c r="EU38" i="2"/>
  <c r="ER38" i="2"/>
  <c r="EO38" i="2"/>
  <c r="EL38" i="2"/>
  <c r="EI38" i="2"/>
  <c r="EF38" i="2"/>
  <c r="EC38" i="2"/>
  <c r="DZ38" i="2"/>
  <c r="DW38" i="2"/>
  <c r="DT38" i="2"/>
  <c r="DQ38" i="2"/>
  <c r="DN38" i="2"/>
  <c r="DK38" i="2"/>
  <c r="DH38" i="2"/>
  <c r="DE38" i="2"/>
  <c r="DB38" i="2"/>
  <c r="CY38" i="2"/>
  <c r="CV38" i="2"/>
  <c r="CS38" i="2"/>
  <c r="CP38" i="2"/>
  <c r="CM38" i="2"/>
  <c r="CJ38" i="2"/>
  <c r="CG38" i="2"/>
  <c r="CD38" i="2"/>
  <c r="CA38" i="2"/>
  <c r="BX38" i="2"/>
  <c r="BU38" i="2"/>
  <c r="BR38" i="2"/>
  <c r="BO38" i="2"/>
  <c r="BL38" i="2"/>
  <c r="BI38" i="2"/>
  <c r="BF38" i="2"/>
  <c r="BC38" i="2"/>
  <c r="AZ38" i="2"/>
  <c r="AW38" i="2"/>
  <c r="AT38" i="2"/>
  <c r="AQ38" i="2"/>
  <c r="AN38" i="2"/>
  <c r="AK38" i="2"/>
  <c r="AH38" i="2"/>
  <c r="AE38" i="2"/>
  <c r="AB38" i="2"/>
  <c r="Y38" i="2"/>
  <c r="V38" i="2"/>
  <c r="S38" i="2"/>
  <c r="P38" i="2"/>
  <c r="M38" i="2"/>
  <c r="J38" i="2"/>
  <c r="GE37" i="2"/>
  <c r="GB37" i="2"/>
  <c r="FY37" i="2"/>
  <c r="FV37" i="2"/>
  <c r="FS37" i="2"/>
  <c r="FP37" i="2"/>
  <c r="FM37" i="2"/>
  <c r="FJ37" i="2"/>
  <c r="FG37" i="2"/>
  <c r="FD37" i="2"/>
  <c r="FA37" i="2"/>
  <c r="EX37" i="2"/>
  <c r="EU37" i="2"/>
  <c r="ER37" i="2"/>
  <c r="EO37" i="2"/>
  <c r="EL37" i="2"/>
  <c r="EI37" i="2"/>
  <c r="EF37" i="2"/>
  <c r="EC37" i="2"/>
  <c r="DZ37" i="2"/>
  <c r="DW37" i="2"/>
  <c r="DT37" i="2"/>
  <c r="DQ37" i="2"/>
  <c r="DN37" i="2"/>
  <c r="DK37" i="2"/>
  <c r="DH37" i="2"/>
  <c r="DE37" i="2"/>
  <c r="DB37" i="2"/>
  <c r="CY37" i="2"/>
  <c r="CV37" i="2"/>
  <c r="CS37" i="2"/>
  <c r="CP37" i="2"/>
  <c r="CM37" i="2"/>
  <c r="CJ37" i="2"/>
  <c r="CG37" i="2"/>
  <c r="CD37" i="2"/>
  <c r="CA37" i="2"/>
  <c r="BX37" i="2"/>
  <c r="BU37" i="2"/>
  <c r="BR37" i="2"/>
  <c r="BO37" i="2"/>
  <c r="BL37" i="2"/>
  <c r="BI37" i="2"/>
  <c r="BF37" i="2"/>
  <c r="BC37" i="2"/>
  <c r="AZ37" i="2"/>
  <c r="AW37" i="2"/>
  <c r="AT37" i="2"/>
  <c r="AQ37" i="2"/>
  <c r="AN37" i="2"/>
  <c r="AK37" i="2"/>
  <c r="AH37" i="2"/>
  <c r="AE37" i="2"/>
  <c r="AB37" i="2"/>
  <c r="Y37" i="2"/>
  <c r="V37" i="2"/>
  <c r="S37" i="2"/>
  <c r="P37" i="2"/>
  <c r="M37" i="2"/>
  <c r="J37" i="2"/>
  <c r="GE36" i="2"/>
  <c r="GB36" i="2"/>
  <c r="FY36" i="2"/>
  <c r="FV36" i="2"/>
  <c r="FS36" i="2"/>
  <c r="FP36" i="2"/>
  <c r="FM36" i="2"/>
  <c r="FJ36" i="2"/>
  <c r="FG36" i="2"/>
  <c r="FD36" i="2"/>
  <c r="FA36" i="2"/>
  <c r="EX36" i="2"/>
  <c r="EU36" i="2"/>
  <c r="ER36" i="2"/>
  <c r="EO36" i="2"/>
  <c r="EL36" i="2"/>
  <c r="EI36" i="2"/>
  <c r="EF36" i="2"/>
  <c r="EC36" i="2"/>
  <c r="DZ36" i="2"/>
  <c r="DW36" i="2"/>
  <c r="DT36" i="2"/>
  <c r="DQ36" i="2"/>
  <c r="DN36" i="2"/>
  <c r="DK36" i="2"/>
  <c r="DH36" i="2"/>
  <c r="DE36" i="2"/>
  <c r="DB36" i="2"/>
  <c r="CY36" i="2"/>
  <c r="CV36" i="2"/>
  <c r="CS36" i="2"/>
  <c r="CP36" i="2"/>
  <c r="CM36" i="2"/>
  <c r="CJ36" i="2"/>
  <c r="CG36" i="2"/>
  <c r="CD36" i="2"/>
  <c r="CA36" i="2"/>
  <c r="BX36" i="2"/>
  <c r="BU36" i="2"/>
  <c r="BR36" i="2"/>
  <c r="BO36" i="2"/>
  <c r="BL36" i="2"/>
  <c r="BI36" i="2"/>
  <c r="BF36" i="2"/>
  <c r="BC36" i="2"/>
  <c r="AZ36" i="2"/>
  <c r="AW36" i="2"/>
  <c r="AT36" i="2"/>
  <c r="AQ36" i="2"/>
  <c r="AN36" i="2"/>
  <c r="AK36" i="2"/>
  <c r="AH36" i="2"/>
  <c r="AE36" i="2"/>
  <c r="AB36" i="2"/>
  <c r="Y36" i="2"/>
  <c r="V36" i="2"/>
  <c r="S36" i="2"/>
  <c r="P36" i="2"/>
  <c r="M36" i="2"/>
  <c r="J36" i="2"/>
  <c r="GE35" i="2"/>
  <c r="GB35" i="2"/>
  <c r="FY35" i="2"/>
  <c r="FV35" i="2"/>
  <c r="FS35" i="2"/>
  <c r="FP35" i="2"/>
  <c r="FM35" i="2"/>
  <c r="FJ35" i="2"/>
  <c r="FG35" i="2"/>
  <c r="FD35" i="2"/>
  <c r="FA35" i="2"/>
  <c r="EX35" i="2"/>
  <c r="EU35" i="2"/>
  <c r="ER35" i="2"/>
  <c r="EO35" i="2"/>
  <c r="EL35" i="2"/>
  <c r="EI35" i="2"/>
  <c r="EF35" i="2"/>
  <c r="EC35" i="2"/>
  <c r="DZ35" i="2"/>
  <c r="DW35" i="2"/>
  <c r="DT35" i="2"/>
  <c r="DQ35" i="2"/>
  <c r="DN35" i="2"/>
  <c r="DK35" i="2"/>
  <c r="DH35" i="2"/>
  <c r="DE35" i="2"/>
  <c r="DB35" i="2"/>
  <c r="CY35" i="2"/>
  <c r="CV35" i="2"/>
  <c r="CS35" i="2"/>
  <c r="CP35" i="2"/>
  <c r="CM35" i="2"/>
  <c r="CJ35" i="2"/>
  <c r="CG35" i="2"/>
  <c r="CD35" i="2"/>
  <c r="CA35" i="2"/>
  <c r="BX35" i="2"/>
  <c r="BU35" i="2"/>
  <c r="BR35" i="2"/>
  <c r="BO35" i="2"/>
  <c r="BL35" i="2"/>
  <c r="BI35" i="2"/>
  <c r="BF35" i="2"/>
  <c r="BC35" i="2"/>
  <c r="AZ35" i="2"/>
  <c r="AW35" i="2"/>
  <c r="AT35" i="2"/>
  <c r="AQ35" i="2"/>
  <c r="AN35" i="2"/>
  <c r="AK35" i="2"/>
  <c r="AH35" i="2"/>
  <c r="AE35" i="2"/>
  <c r="AB35" i="2"/>
  <c r="Y35" i="2"/>
  <c r="V35" i="2"/>
  <c r="S35" i="2"/>
  <c r="P35" i="2"/>
  <c r="M35" i="2"/>
  <c r="J35" i="2"/>
  <c r="GE34" i="2"/>
  <c r="GB34" i="2"/>
  <c r="FY34" i="2"/>
  <c r="FV34" i="2"/>
  <c r="FS34" i="2"/>
  <c r="FP34" i="2"/>
  <c r="FM34" i="2"/>
  <c r="FJ34" i="2"/>
  <c r="FG34" i="2"/>
  <c r="FD34" i="2"/>
  <c r="FA34" i="2"/>
  <c r="EX34" i="2"/>
  <c r="EU34" i="2"/>
  <c r="ER34" i="2"/>
  <c r="EO34" i="2"/>
  <c r="EL34" i="2"/>
  <c r="EI34" i="2"/>
  <c r="EF34" i="2"/>
  <c r="EC34" i="2"/>
  <c r="DZ34" i="2"/>
  <c r="DW34" i="2"/>
  <c r="DT34" i="2"/>
  <c r="DQ34" i="2"/>
  <c r="DN34" i="2"/>
  <c r="DK34" i="2"/>
  <c r="DH34" i="2"/>
  <c r="DE34" i="2"/>
  <c r="DB34" i="2"/>
  <c r="CY34" i="2"/>
  <c r="CV34" i="2"/>
  <c r="CS34" i="2"/>
  <c r="CP34" i="2"/>
  <c r="CM34" i="2"/>
  <c r="CJ34" i="2"/>
  <c r="CG34" i="2"/>
  <c r="CD34" i="2"/>
  <c r="CA34" i="2"/>
  <c r="BX34" i="2"/>
  <c r="BU34" i="2"/>
  <c r="BR34" i="2"/>
  <c r="BO34" i="2"/>
  <c r="BL34" i="2"/>
  <c r="BI34" i="2"/>
  <c r="BF34" i="2"/>
  <c r="BC34" i="2"/>
  <c r="AZ34" i="2"/>
  <c r="AW34" i="2"/>
  <c r="AT34" i="2"/>
  <c r="AQ34" i="2"/>
  <c r="AN34" i="2"/>
  <c r="AK34" i="2"/>
  <c r="AH34" i="2"/>
  <c r="AE34" i="2"/>
  <c r="AB34" i="2"/>
  <c r="Y34" i="2"/>
  <c r="V34" i="2"/>
  <c r="S34" i="2"/>
  <c r="P34" i="2"/>
  <c r="M34" i="2"/>
  <c r="J34" i="2"/>
  <c r="GE33" i="2"/>
  <c r="GB33" i="2"/>
  <c r="FY33" i="2"/>
  <c r="FV33" i="2"/>
  <c r="FS33" i="2"/>
  <c r="FP33" i="2"/>
  <c r="FM33" i="2"/>
  <c r="FJ33" i="2"/>
  <c r="FG33" i="2"/>
  <c r="FD33" i="2"/>
  <c r="FA33" i="2"/>
  <c r="EX33" i="2"/>
  <c r="EU33" i="2"/>
  <c r="ER33" i="2"/>
  <c r="EO33" i="2"/>
  <c r="EL33" i="2"/>
  <c r="EI33" i="2"/>
  <c r="EF33" i="2"/>
  <c r="EC33" i="2"/>
  <c r="DZ33" i="2"/>
  <c r="DW33" i="2"/>
  <c r="DT33" i="2"/>
  <c r="DQ33" i="2"/>
  <c r="DN33" i="2"/>
  <c r="DK33" i="2"/>
  <c r="DH33" i="2"/>
  <c r="DE33" i="2"/>
  <c r="DB33" i="2"/>
  <c r="CY33" i="2"/>
  <c r="CV33" i="2"/>
  <c r="CS33" i="2"/>
  <c r="CP33" i="2"/>
  <c r="CM33" i="2"/>
  <c r="CJ33" i="2"/>
  <c r="CG33" i="2"/>
  <c r="CD33" i="2"/>
  <c r="CA33" i="2"/>
  <c r="BX33" i="2"/>
  <c r="BU33" i="2"/>
  <c r="BR33" i="2"/>
  <c r="BO33" i="2"/>
  <c r="BL33" i="2"/>
  <c r="BI33" i="2"/>
  <c r="BF33" i="2"/>
  <c r="BC33" i="2"/>
  <c r="AZ33" i="2"/>
  <c r="AW33" i="2"/>
  <c r="AT33" i="2"/>
  <c r="AQ33" i="2"/>
  <c r="AN33" i="2"/>
  <c r="AK33" i="2"/>
  <c r="AH33" i="2"/>
  <c r="AE33" i="2"/>
  <c r="AB33" i="2"/>
  <c r="Y33" i="2"/>
  <c r="V33" i="2"/>
  <c r="S33" i="2"/>
  <c r="P33" i="2"/>
  <c r="M33" i="2"/>
  <c r="J33" i="2"/>
  <c r="GE32" i="2"/>
  <c r="GB32" i="2"/>
  <c r="FY32" i="2"/>
  <c r="FV32" i="2"/>
  <c r="FS32" i="2"/>
  <c r="FP32" i="2"/>
  <c r="FM32" i="2"/>
  <c r="FJ32" i="2"/>
  <c r="FG32" i="2"/>
  <c r="FD32" i="2"/>
  <c r="FA32" i="2"/>
  <c r="EX32" i="2"/>
  <c r="EU32" i="2"/>
  <c r="ER32" i="2"/>
  <c r="EO32" i="2"/>
  <c r="EL32" i="2"/>
  <c r="EI32" i="2"/>
  <c r="EF32" i="2"/>
  <c r="EC32" i="2"/>
  <c r="DZ32" i="2"/>
  <c r="DW32" i="2"/>
  <c r="DT32" i="2"/>
  <c r="DQ32" i="2"/>
  <c r="DN32" i="2"/>
  <c r="DK32" i="2"/>
  <c r="DH32" i="2"/>
  <c r="DE32" i="2"/>
  <c r="DB32" i="2"/>
  <c r="CY32" i="2"/>
  <c r="CV32" i="2"/>
  <c r="CS32" i="2"/>
  <c r="CP32" i="2"/>
  <c r="CM32" i="2"/>
  <c r="CJ32" i="2"/>
  <c r="CG32" i="2"/>
  <c r="CD32" i="2"/>
  <c r="CA32" i="2"/>
  <c r="BX32" i="2"/>
  <c r="BU32" i="2"/>
  <c r="BR32" i="2"/>
  <c r="BO32" i="2"/>
  <c r="BL32" i="2"/>
  <c r="BI32" i="2"/>
  <c r="BF32" i="2"/>
  <c r="BC32" i="2"/>
  <c r="AZ32" i="2"/>
  <c r="AW32" i="2"/>
  <c r="AT32" i="2"/>
  <c r="AQ32" i="2"/>
  <c r="AN32" i="2"/>
  <c r="AK32" i="2"/>
  <c r="AH32" i="2"/>
  <c r="AE32" i="2"/>
  <c r="AB32" i="2"/>
  <c r="Y32" i="2"/>
  <c r="V32" i="2"/>
  <c r="S32" i="2"/>
  <c r="P32" i="2"/>
  <c r="M32" i="2"/>
  <c r="J32" i="2"/>
  <c r="GE31" i="2"/>
  <c r="GB31" i="2"/>
  <c r="FY31" i="2"/>
  <c r="FV31" i="2"/>
  <c r="FS31" i="2"/>
  <c r="FP31" i="2"/>
  <c r="FM31" i="2"/>
  <c r="FJ31" i="2"/>
  <c r="FG31" i="2"/>
  <c r="FD31" i="2"/>
  <c r="FA31" i="2"/>
  <c r="EX31" i="2"/>
  <c r="EU31" i="2"/>
  <c r="ER31" i="2"/>
  <c r="EO31" i="2"/>
  <c r="EL31" i="2"/>
  <c r="EI31" i="2"/>
  <c r="EF31" i="2"/>
  <c r="EC31" i="2"/>
  <c r="DZ31" i="2"/>
  <c r="DW31" i="2"/>
  <c r="DT31" i="2"/>
  <c r="DQ31" i="2"/>
  <c r="DN31" i="2"/>
  <c r="DK31" i="2"/>
  <c r="DH31" i="2"/>
  <c r="DE31" i="2"/>
  <c r="DB31" i="2"/>
  <c r="CY31" i="2"/>
  <c r="CV31" i="2"/>
  <c r="CS31" i="2"/>
  <c r="CP31" i="2"/>
  <c r="CM31" i="2"/>
  <c r="CJ31" i="2"/>
  <c r="CG31" i="2"/>
  <c r="CD31" i="2"/>
  <c r="CA31" i="2"/>
  <c r="BX31" i="2"/>
  <c r="BU31" i="2"/>
  <c r="BR31" i="2"/>
  <c r="BO31" i="2"/>
  <c r="BL31" i="2"/>
  <c r="BI31" i="2"/>
  <c r="BF31" i="2"/>
  <c r="BC31" i="2"/>
  <c r="AZ31" i="2"/>
  <c r="AW31" i="2"/>
  <c r="AT31" i="2"/>
  <c r="AQ31" i="2"/>
  <c r="AN31" i="2"/>
  <c r="AK31" i="2"/>
  <c r="AH31" i="2"/>
  <c r="AE31" i="2"/>
  <c r="AB31" i="2"/>
  <c r="Y31" i="2"/>
  <c r="V31" i="2"/>
  <c r="S31" i="2"/>
  <c r="P31" i="2"/>
  <c r="M31" i="2"/>
  <c r="J31" i="2"/>
  <c r="GE30" i="2"/>
  <c r="GB30" i="2"/>
  <c r="FY30" i="2"/>
  <c r="FV30" i="2"/>
  <c r="FS30" i="2"/>
  <c r="FP30" i="2"/>
  <c r="FM30" i="2"/>
  <c r="FJ30" i="2"/>
  <c r="FG30" i="2"/>
  <c r="FD30" i="2"/>
  <c r="FA30" i="2"/>
  <c r="EX30" i="2"/>
  <c r="EU30" i="2"/>
  <c r="ER30" i="2"/>
  <c r="EO30" i="2"/>
  <c r="EL30" i="2"/>
  <c r="EI30" i="2"/>
  <c r="EF30" i="2"/>
  <c r="EC30" i="2"/>
  <c r="DZ30" i="2"/>
  <c r="DW30" i="2"/>
  <c r="DT30" i="2"/>
  <c r="DQ30" i="2"/>
  <c r="DN30" i="2"/>
  <c r="DK30" i="2"/>
  <c r="DH30" i="2"/>
  <c r="DE30" i="2"/>
  <c r="DB30" i="2"/>
  <c r="CY30" i="2"/>
  <c r="CV30" i="2"/>
  <c r="CS30" i="2"/>
  <c r="CP30" i="2"/>
  <c r="CM30" i="2"/>
  <c r="CJ30" i="2"/>
  <c r="CG30" i="2"/>
  <c r="CD30" i="2"/>
  <c r="CA30" i="2"/>
  <c r="BX30" i="2"/>
  <c r="BU30" i="2"/>
  <c r="BR30" i="2"/>
  <c r="BO30" i="2"/>
  <c r="BL30" i="2"/>
  <c r="BI30" i="2"/>
  <c r="BF30" i="2"/>
  <c r="BC30" i="2"/>
  <c r="AZ30" i="2"/>
  <c r="AW30" i="2"/>
  <c r="AT30" i="2"/>
  <c r="AQ30" i="2"/>
  <c r="AN30" i="2"/>
  <c r="AK30" i="2"/>
  <c r="AH30" i="2"/>
  <c r="AE30" i="2"/>
  <c r="AB30" i="2"/>
  <c r="Y30" i="2"/>
  <c r="V30" i="2"/>
  <c r="S30" i="2"/>
  <c r="P30" i="2"/>
  <c r="M30" i="2"/>
  <c r="J30" i="2"/>
  <c r="GE29" i="2"/>
  <c r="GB29" i="2"/>
  <c r="FY29" i="2"/>
  <c r="FV29" i="2"/>
  <c r="FS29" i="2"/>
  <c r="FP29" i="2"/>
  <c r="FM29" i="2"/>
  <c r="FJ29" i="2"/>
  <c r="FG29" i="2"/>
  <c r="FD29" i="2"/>
  <c r="FA29" i="2"/>
  <c r="EX29" i="2"/>
  <c r="EU29" i="2"/>
  <c r="ER29" i="2"/>
  <c r="EO29" i="2"/>
  <c r="EL29" i="2"/>
  <c r="EI29" i="2"/>
  <c r="EF29" i="2"/>
  <c r="EC29" i="2"/>
  <c r="DZ29" i="2"/>
  <c r="DW29" i="2"/>
  <c r="DT29" i="2"/>
  <c r="DQ29" i="2"/>
  <c r="DN29" i="2"/>
  <c r="DK29" i="2"/>
  <c r="DH29" i="2"/>
  <c r="DE29" i="2"/>
  <c r="DB29" i="2"/>
  <c r="CY29" i="2"/>
  <c r="CV29" i="2"/>
  <c r="CS29" i="2"/>
  <c r="CP29" i="2"/>
  <c r="CM29" i="2"/>
  <c r="CJ29" i="2"/>
  <c r="CG29" i="2"/>
  <c r="CD29" i="2"/>
  <c r="CA29" i="2"/>
  <c r="BX29" i="2"/>
  <c r="BU29" i="2"/>
  <c r="BR29" i="2"/>
  <c r="BO29" i="2"/>
  <c r="BL29" i="2"/>
  <c r="BI29" i="2"/>
  <c r="BF29" i="2"/>
  <c r="BC29" i="2"/>
  <c r="AZ29" i="2"/>
  <c r="AW29" i="2"/>
  <c r="AT29" i="2"/>
  <c r="AQ29" i="2"/>
  <c r="AN29" i="2"/>
  <c r="AK29" i="2"/>
  <c r="AH29" i="2"/>
  <c r="AE29" i="2"/>
  <c r="AB29" i="2"/>
  <c r="Y29" i="2"/>
  <c r="V29" i="2"/>
  <c r="S29" i="2"/>
  <c r="P29" i="2"/>
  <c r="M29" i="2"/>
  <c r="J29" i="2"/>
  <c r="GE28" i="2"/>
  <c r="GB28" i="2"/>
  <c r="FY28" i="2"/>
  <c r="FV28" i="2"/>
  <c r="FS28" i="2"/>
  <c r="FP28" i="2"/>
  <c r="FM28" i="2"/>
  <c r="FJ28" i="2"/>
  <c r="FG28" i="2"/>
  <c r="FD28" i="2"/>
  <c r="FA28" i="2"/>
  <c r="EX28" i="2"/>
  <c r="EU28" i="2"/>
  <c r="ER28" i="2"/>
  <c r="EO28" i="2"/>
  <c r="EL28" i="2"/>
  <c r="EI28" i="2"/>
  <c r="EF28" i="2"/>
  <c r="EC28" i="2"/>
  <c r="DZ28" i="2"/>
  <c r="DW28" i="2"/>
  <c r="DT28" i="2"/>
  <c r="DQ28" i="2"/>
  <c r="DN28" i="2"/>
  <c r="DK28" i="2"/>
  <c r="DH28" i="2"/>
  <c r="DE28" i="2"/>
  <c r="DB28" i="2"/>
  <c r="CY28" i="2"/>
  <c r="CV28" i="2"/>
  <c r="CS28" i="2"/>
  <c r="CP28" i="2"/>
  <c r="CM28" i="2"/>
  <c r="CJ28" i="2"/>
  <c r="CG28" i="2"/>
  <c r="CD28" i="2"/>
  <c r="CA28" i="2"/>
  <c r="BX28" i="2"/>
  <c r="BU28" i="2"/>
  <c r="BR28" i="2"/>
  <c r="BO28" i="2"/>
  <c r="BL28" i="2"/>
  <c r="BI28" i="2"/>
  <c r="BF28" i="2"/>
  <c r="BC28" i="2"/>
  <c r="AZ28" i="2"/>
  <c r="AW28" i="2"/>
  <c r="AT28" i="2"/>
  <c r="AQ28" i="2"/>
  <c r="AN28" i="2"/>
  <c r="AK28" i="2"/>
  <c r="AH28" i="2"/>
  <c r="AE28" i="2"/>
  <c r="AB28" i="2"/>
  <c r="Y28" i="2"/>
  <c r="V28" i="2"/>
  <c r="S28" i="2"/>
  <c r="P28" i="2"/>
  <c r="M28" i="2"/>
  <c r="J28" i="2"/>
  <c r="GE27" i="2"/>
  <c r="GB27" i="2"/>
  <c r="FY27" i="2"/>
  <c r="FV27" i="2"/>
  <c r="FS27" i="2"/>
  <c r="FP27" i="2"/>
  <c r="FM27" i="2"/>
  <c r="FJ27" i="2"/>
  <c r="FG27" i="2"/>
  <c r="FD27" i="2"/>
  <c r="FA27" i="2"/>
  <c r="EX27" i="2"/>
  <c r="EU27" i="2"/>
  <c r="ER27" i="2"/>
  <c r="EO27" i="2"/>
  <c r="EL27" i="2"/>
  <c r="EI27" i="2"/>
  <c r="EF27" i="2"/>
  <c r="EC27" i="2"/>
  <c r="DZ27" i="2"/>
  <c r="DW27" i="2"/>
  <c r="DT27" i="2"/>
  <c r="DQ27" i="2"/>
  <c r="DN27" i="2"/>
  <c r="DK27" i="2"/>
  <c r="DH27" i="2"/>
  <c r="DE27" i="2"/>
  <c r="DB27" i="2"/>
  <c r="CY27" i="2"/>
  <c r="CV27" i="2"/>
  <c r="CS27" i="2"/>
  <c r="CP27" i="2"/>
  <c r="CM27" i="2"/>
  <c r="CJ27" i="2"/>
  <c r="CG27" i="2"/>
  <c r="CD27" i="2"/>
  <c r="CA27" i="2"/>
  <c r="BX27" i="2"/>
  <c r="BU27" i="2"/>
  <c r="BR27" i="2"/>
  <c r="BO27" i="2"/>
  <c r="BL27" i="2"/>
  <c r="BI27" i="2"/>
  <c r="BF27" i="2"/>
  <c r="BC27" i="2"/>
  <c r="AZ27" i="2"/>
  <c r="AW27" i="2"/>
  <c r="AT27" i="2"/>
  <c r="AQ27" i="2"/>
  <c r="AN27" i="2"/>
  <c r="AK27" i="2"/>
  <c r="AH27" i="2"/>
  <c r="AE27" i="2"/>
  <c r="AB27" i="2"/>
  <c r="Y27" i="2"/>
  <c r="V27" i="2"/>
  <c r="S27" i="2"/>
  <c r="P27" i="2"/>
  <c r="M27" i="2"/>
  <c r="J27" i="2"/>
  <c r="GE26" i="2"/>
  <c r="GB26" i="2"/>
  <c r="FY26" i="2"/>
  <c r="FV26" i="2"/>
  <c r="FS26" i="2"/>
  <c r="FP26" i="2"/>
  <c r="FM26" i="2"/>
  <c r="FJ26" i="2"/>
  <c r="FG26" i="2"/>
  <c r="FD26" i="2"/>
  <c r="FA26" i="2"/>
  <c r="EX26" i="2"/>
  <c r="EU26" i="2"/>
  <c r="ER26" i="2"/>
  <c r="EO26" i="2"/>
  <c r="EL26" i="2"/>
  <c r="EI26" i="2"/>
  <c r="EF26" i="2"/>
  <c r="EC26" i="2"/>
  <c r="DZ26" i="2"/>
  <c r="DW26" i="2"/>
  <c r="DT26" i="2"/>
  <c r="DQ26" i="2"/>
  <c r="DN26" i="2"/>
  <c r="DK26" i="2"/>
  <c r="DH26" i="2"/>
  <c r="DE26" i="2"/>
  <c r="DB26" i="2"/>
  <c r="CY26" i="2"/>
  <c r="CV26" i="2"/>
  <c r="CS26" i="2"/>
  <c r="CP26" i="2"/>
  <c r="CM26" i="2"/>
  <c r="CJ26" i="2"/>
  <c r="CG26" i="2"/>
  <c r="CD26" i="2"/>
  <c r="CA26" i="2"/>
  <c r="BX26" i="2"/>
  <c r="BU26" i="2"/>
  <c r="BR26" i="2"/>
  <c r="BO26" i="2"/>
  <c r="BL26" i="2"/>
  <c r="BI26" i="2"/>
  <c r="BF26" i="2"/>
  <c r="BC26" i="2"/>
  <c r="AZ26" i="2"/>
  <c r="AW26" i="2"/>
  <c r="AT26" i="2"/>
  <c r="AQ26" i="2"/>
  <c r="AN26" i="2"/>
  <c r="AK26" i="2"/>
  <c r="AH26" i="2"/>
  <c r="AE26" i="2"/>
  <c r="AB26" i="2"/>
  <c r="Y26" i="2"/>
  <c r="V26" i="2"/>
  <c r="S26" i="2"/>
  <c r="P26" i="2"/>
  <c r="M26" i="2"/>
  <c r="J26" i="2"/>
  <c r="GE25" i="2"/>
  <c r="GB25" i="2"/>
  <c r="FY25" i="2"/>
  <c r="FV25" i="2"/>
  <c r="FS25" i="2"/>
  <c r="FP25" i="2"/>
  <c r="FM25" i="2"/>
  <c r="FJ25" i="2"/>
  <c r="FG25" i="2"/>
  <c r="FD25" i="2"/>
  <c r="FA25" i="2"/>
  <c r="EX25" i="2"/>
  <c r="EU25" i="2"/>
  <c r="ER25" i="2"/>
  <c r="EO25" i="2"/>
  <c r="EL25" i="2"/>
  <c r="EI25" i="2"/>
  <c r="EF25" i="2"/>
  <c r="EC25" i="2"/>
  <c r="DZ25" i="2"/>
  <c r="DW25" i="2"/>
  <c r="DT25" i="2"/>
  <c r="DQ25" i="2"/>
  <c r="DN25" i="2"/>
  <c r="DK25" i="2"/>
  <c r="DH25" i="2"/>
  <c r="DE25" i="2"/>
  <c r="DB25" i="2"/>
  <c r="CY25" i="2"/>
  <c r="CV25" i="2"/>
  <c r="CS25" i="2"/>
  <c r="CP25" i="2"/>
  <c r="CM25" i="2"/>
  <c r="CJ25" i="2"/>
  <c r="CG25" i="2"/>
  <c r="CD25" i="2"/>
  <c r="CA25" i="2"/>
  <c r="BX25" i="2"/>
  <c r="BU25" i="2"/>
  <c r="BR25" i="2"/>
  <c r="BO25" i="2"/>
  <c r="BL25" i="2"/>
  <c r="BI25" i="2"/>
  <c r="BF25" i="2"/>
  <c r="BC25" i="2"/>
  <c r="AZ25" i="2"/>
  <c r="AW25" i="2"/>
  <c r="AT25" i="2"/>
  <c r="AQ25" i="2"/>
  <c r="AN25" i="2"/>
  <c r="AK25" i="2"/>
  <c r="AH25" i="2"/>
  <c r="AE25" i="2"/>
  <c r="AB25" i="2"/>
  <c r="Y25" i="2"/>
  <c r="V25" i="2"/>
  <c r="S25" i="2"/>
  <c r="P25" i="2"/>
  <c r="M25" i="2"/>
  <c r="J25" i="2"/>
  <c r="GE24" i="2"/>
  <c r="GB24" i="2"/>
  <c r="FY24" i="2"/>
  <c r="FV24" i="2"/>
  <c r="FS24" i="2"/>
  <c r="FP24" i="2"/>
  <c r="FM24" i="2"/>
  <c r="FJ24" i="2"/>
  <c r="FG24" i="2"/>
  <c r="FD24" i="2"/>
  <c r="FA24" i="2"/>
  <c r="EX24" i="2"/>
  <c r="EU24" i="2"/>
  <c r="ER24" i="2"/>
  <c r="EO24" i="2"/>
  <c r="EL24" i="2"/>
  <c r="EI24" i="2"/>
  <c r="EF24" i="2"/>
  <c r="EC24" i="2"/>
  <c r="DZ24" i="2"/>
  <c r="DW24" i="2"/>
  <c r="DT24" i="2"/>
  <c r="DQ24" i="2"/>
  <c r="DN24" i="2"/>
  <c r="DK24" i="2"/>
  <c r="DH24" i="2"/>
  <c r="DE24" i="2"/>
  <c r="DB24" i="2"/>
  <c r="CY24" i="2"/>
  <c r="CV24" i="2"/>
  <c r="CS24" i="2"/>
  <c r="CP24" i="2"/>
  <c r="CM24" i="2"/>
  <c r="CJ24" i="2"/>
  <c r="CG24" i="2"/>
  <c r="CD24" i="2"/>
  <c r="CA24" i="2"/>
  <c r="BX24" i="2"/>
  <c r="BU24" i="2"/>
  <c r="BR24" i="2"/>
  <c r="BO24" i="2"/>
  <c r="BL24" i="2"/>
  <c r="BI24" i="2"/>
  <c r="BF24" i="2"/>
  <c r="BC24" i="2"/>
  <c r="AZ24" i="2"/>
  <c r="AW24" i="2"/>
  <c r="AT24" i="2"/>
  <c r="AQ24" i="2"/>
  <c r="AN24" i="2"/>
  <c r="AK24" i="2"/>
  <c r="AH24" i="2"/>
  <c r="AE24" i="2"/>
  <c r="AB24" i="2"/>
  <c r="Y24" i="2"/>
  <c r="V24" i="2"/>
  <c r="S24" i="2"/>
  <c r="P24" i="2"/>
  <c r="M24" i="2"/>
  <c r="J24" i="2"/>
  <c r="GE23" i="2"/>
  <c r="GB23" i="2"/>
  <c r="FY23" i="2"/>
  <c r="FV23" i="2"/>
  <c r="FS23" i="2"/>
  <c r="FP23" i="2"/>
  <c r="FM23" i="2"/>
  <c r="FJ23" i="2"/>
  <c r="FG23" i="2"/>
  <c r="FD23" i="2"/>
  <c r="FA23" i="2"/>
  <c r="EX23" i="2"/>
  <c r="EU23" i="2"/>
  <c r="ER23" i="2"/>
  <c r="EO23" i="2"/>
  <c r="EL23" i="2"/>
  <c r="EI23" i="2"/>
  <c r="EF23" i="2"/>
  <c r="EC23" i="2"/>
  <c r="DZ23" i="2"/>
  <c r="DW23" i="2"/>
  <c r="DT23" i="2"/>
  <c r="DQ23" i="2"/>
  <c r="DN23" i="2"/>
  <c r="DK23" i="2"/>
  <c r="DH23" i="2"/>
  <c r="DE23" i="2"/>
  <c r="DB23" i="2"/>
  <c r="CY23" i="2"/>
  <c r="CV23" i="2"/>
  <c r="CS23" i="2"/>
  <c r="CP23" i="2"/>
  <c r="CM23" i="2"/>
  <c r="CJ23" i="2"/>
  <c r="CG23" i="2"/>
  <c r="CD23" i="2"/>
  <c r="CA23" i="2"/>
  <c r="BX23" i="2"/>
  <c r="BU23" i="2"/>
  <c r="BR23" i="2"/>
  <c r="BO23" i="2"/>
  <c r="BL23" i="2"/>
  <c r="BI23" i="2"/>
  <c r="BF23" i="2"/>
  <c r="BC23" i="2"/>
  <c r="AZ23" i="2"/>
  <c r="AW23" i="2"/>
  <c r="AT23" i="2"/>
  <c r="AQ23" i="2"/>
  <c r="AN23" i="2"/>
  <c r="AK23" i="2"/>
  <c r="AH23" i="2"/>
  <c r="AE23" i="2"/>
  <c r="AB23" i="2"/>
  <c r="Y23" i="2"/>
  <c r="V23" i="2"/>
  <c r="S23" i="2"/>
  <c r="P23" i="2"/>
  <c r="M23" i="2"/>
  <c r="J23" i="2"/>
  <c r="GE22" i="2"/>
  <c r="GB22" i="2"/>
  <c r="FY22" i="2"/>
  <c r="FV22" i="2"/>
  <c r="FS22" i="2"/>
  <c r="FP22" i="2"/>
  <c r="FM22" i="2"/>
  <c r="FJ22" i="2"/>
  <c r="FG22" i="2"/>
  <c r="FD22" i="2"/>
  <c r="FA22" i="2"/>
  <c r="EX22" i="2"/>
  <c r="EU22" i="2"/>
  <c r="ER22" i="2"/>
  <c r="EO22" i="2"/>
  <c r="EL22" i="2"/>
  <c r="EI22" i="2"/>
  <c r="EF22" i="2"/>
  <c r="EC22" i="2"/>
  <c r="DZ22" i="2"/>
  <c r="DW22" i="2"/>
  <c r="DT22" i="2"/>
  <c r="DQ22" i="2"/>
  <c r="DN22" i="2"/>
  <c r="DK22" i="2"/>
  <c r="DH22" i="2"/>
  <c r="DE22" i="2"/>
  <c r="DB22" i="2"/>
  <c r="CY22" i="2"/>
  <c r="CV22" i="2"/>
  <c r="CS22" i="2"/>
  <c r="CP22" i="2"/>
  <c r="CM22" i="2"/>
  <c r="CJ22" i="2"/>
  <c r="CG22" i="2"/>
  <c r="CD22" i="2"/>
  <c r="CA22" i="2"/>
  <c r="BX22" i="2"/>
  <c r="BU22" i="2"/>
  <c r="BR22" i="2"/>
  <c r="BO22" i="2"/>
  <c r="BL22" i="2"/>
  <c r="BI22" i="2"/>
  <c r="BF22" i="2"/>
  <c r="BC22" i="2"/>
  <c r="AZ22" i="2"/>
  <c r="AW22" i="2"/>
  <c r="AT22" i="2"/>
  <c r="AQ22" i="2"/>
  <c r="AN22" i="2"/>
  <c r="AK22" i="2"/>
  <c r="AH22" i="2"/>
  <c r="AE22" i="2"/>
  <c r="AB22" i="2"/>
  <c r="Y22" i="2"/>
  <c r="V22" i="2"/>
  <c r="S22" i="2"/>
  <c r="P22" i="2"/>
  <c r="M22" i="2"/>
  <c r="J22" i="2"/>
  <c r="GE21" i="2"/>
  <c r="GB21" i="2"/>
  <c r="FY21" i="2"/>
  <c r="FV21" i="2"/>
  <c r="FS21" i="2"/>
  <c r="FP21" i="2"/>
  <c r="FM21" i="2"/>
  <c r="FJ21" i="2"/>
  <c r="FG21" i="2"/>
  <c r="FD21" i="2"/>
  <c r="FA21" i="2"/>
  <c r="EX21" i="2"/>
  <c r="EU21" i="2"/>
  <c r="ER21" i="2"/>
  <c r="EO21" i="2"/>
  <c r="EL21" i="2"/>
  <c r="EI21" i="2"/>
  <c r="EF21" i="2"/>
  <c r="EC21" i="2"/>
  <c r="DZ21" i="2"/>
  <c r="DW21" i="2"/>
  <c r="DT21" i="2"/>
  <c r="DQ21" i="2"/>
  <c r="DN21" i="2"/>
  <c r="DK21" i="2"/>
  <c r="DH21" i="2"/>
  <c r="DE21" i="2"/>
  <c r="DB21" i="2"/>
  <c r="CY21" i="2"/>
  <c r="CV21" i="2"/>
  <c r="CS21" i="2"/>
  <c r="CP21" i="2"/>
  <c r="CM21" i="2"/>
  <c r="CJ21" i="2"/>
  <c r="CG21" i="2"/>
  <c r="CD21" i="2"/>
  <c r="CA21" i="2"/>
  <c r="BX21" i="2"/>
  <c r="BU21" i="2"/>
  <c r="BR21" i="2"/>
  <c r="BO21" i="2"/>
  <c r="BL21" i="2"/>
  <c r="BI21" i="2"/>
  <c r="BF21" i="2"/>
  <c r="BC21" i="2"/>
  <c r="AZ21" i="2"/>
  <c r="AW21" i="2"/>
  <c r="AT21" i="2"/>
  <c r="AQ21" i="2"/>
  <c r="AN21" i="2"/>
  <c r="AK21" i="2"/>
  <c r="AH21" i="2"/>
  <c r="AE21" i="2"/>
  <c r="AB21" i="2"/>
  <c r="Y21" i="2"/>
  <c r="V21" i="2"/>
  <c r="S21" i="2"/>
  <c r="P21" i="2"/>
  <c r="M21" i="2"/>
  <c r="J21" i="2"/>
  <c r="GE20" i="2"/>
  <c r="GB20" i="2"/>
  <c r="FY20" i="2"/>
  <c r="FV20" i="2"/>
  <c r="FS20" i="2"/>
  <c r="FP20" i="2"/>
  <c r="FM20" i="2"/>
  <c r="FJ20" i="2"/>
  <c r="FG20" i="2"/>
  <c r="FD20" i="2"/>
  <c r="FA20" i="2"/>
  <c r="EX20" i="2"/>
  <c r="EU20" i="2"/>
  <c r="ER20" i="2"/>
  <c r="EO20" i="2"/>
  <c r="EL20" i="2"/>
  <c r="EI20" i="2"/>
  <c r="EF20" i="2"/>
  <c r="EC20" i="2"/>
  <c r="DZ20" i="2"/>
  <c r="DW20" i="2"/>
  <c r="DT20" i="2"/>
  <c r="DQ20" i="2"/>
  <c r="DN20" i="2"/>
  <c r="DK20" i="2"/>
  <c r="DH20" i="2"/>
  <c r="DE20" i="2"/>
  <c r="DB20" i="2"/>
  <c r="CY20" i="2"/>
  <c r="CV20" i="2"/>
  <c r="CS20" i="2"/>
  <c r="CP20" i="2"/>
  <c r="CM20" i="2"/>
  <c r="CJ20" i="2"/>
  <c r="CG20" i="2"/>
  <c r="CD20" i="2"/>
  <c r="CA20" i="2"/>
  <c r="BX20" i="2"/>
  <c r="BU20" i="2"/>
  <c r="BR20" i="2"/>
  <c r="BO20" i="2"/>
  <c r="BL20" i="2"/>
  <c r="BI20" i="2"/>
  <c r="BF20" i="2"/>
  <c r="BC20" i="2"/>
  <c r="AZ20" i="2"/>
  <c r="AW20" i="2"/>
  <c r="AT20" i="2"/>
  <c r="AQ20" i="2"/>
  <c r="AN20" i="2"/>
  <c r="AK20" i="2"/>
  <c r="AH20" i="2"/>
  <c r="AE20" i="2"/>
  <c r="AB20" i="2"/>
  <c r="Y20" i="2"/>
  <c r="V20" i="2"/>
  <c r="S20" i="2"/>
  <c r="P20" i="2"/>
  <c r="M20" i="2"/>
  <c r="J20" i="2"/>
  <c r="GE19" i="2"/>
  <c r="GB19" i="2"/>
  <c r="FY19" i="2"/>
  <c r="FV19" i="2"/>
  <c r="FS19" i="2"/>
  <c r="FP19" i="2"/>
  <c r="FM19" i="2"/>
  <c r="FJ19" i="2"/>
  <c r="FG19" i="2"/>
  <c r="FD19" i="2"/>
  <c r="FA19" i="2"/>
  <c r="EX19" i="2"/>
  <c r="EU19" i="2"/>
  <c r="ER19" i="2"/>
  <c r="EO19" i="2"/>
  <c r="EL19" i="2"/>
  <c r="EI19" i="2"/>
  <c r="EF19" i="2"/>
  <c r="EC19" i="2"/>
  <c r="DZ19" i="2"/>
  <c r="DW19" i="2"/>
  <c r="DT19" i="2"/>
  <c r="DQ19" i="2"/>
  <c r="DN19" i="2"/>
  <c r="DK19" i="2"/>
  <c r="DH19" i="2"/>
  <c r="DE19" i="2"/>
  <c r="DB19" i="2"/>
  <c r="CY19" i="2"/>
  <c r="CV19" i="2"/>
  <c r="CS19" i="2"/>
  <c r="CP19" i="2"/>
  <c r="CM19" i="2"/>
  <c r="CJ19" i="2"/>
  <c r="CG19" i="2"/>
  <c r="CD19" i="2"/>
  <c r="CA19" i="2"/>
  <c r="BX19" i="2"/>
  <c r="BU19" i="2"/>
  <c r="BR19" i="2"/>
  <c r="BO19" i="2"/>
  <c r="BL19" i="2"/>
  <c r="BI19" i="2"/>
  <c r="BF19" i="2"/>
  <c r="BC19" i="2"/>
  <c r="AZ19" i="2"/>
  <c r="AW19" i="2"/>
  <c r="AT19" i="2"/>
  <c r="AQ19" i="2"/>
  <c r="AN19" i="2"/>
  <c r="AK19" i="2"/>
  <c r="AH19" i="2"/>
  <c r="AE19" i="2"/>
  <c r="AB19" i="2"/>
  <c r="Y19" i="2"/>
  <c r="V19" i="2"/>
  <c r="S19" i="2"/>
  <c r="P19" i="2"/>
  <c r="M19" i="2"/>
  <c r="J19" i="2"/>
  <c r="GE18" i="2"/>
  <c r="GB18" i="2"/>
  <c r="FY18" i="2"/>
  <c r="FV18" i="2"/>
  <c r="FS18" i="2"/>
  <c r="FP18" i="2"/>
  <c r="FM18" i="2"/>
  <c r="FJ18" i="2"/>
  <c r="FG18" i="2"/>
  <c r="FD18" i="2"/>
  <c r="FA18" i="2"/>
  <c r="EX18" i="2"/>
  <c r="EU18" i="2"/>
  <c r="ER18" i="2"/>
  <c r="EO18" i="2"/>
  <c r="EL18" i="2"/>
  <c r="EI18" i="2"/>
  <c r="EF18" i="2"/>
  <c r="EC18" i="2"/>
  <c r="DZ18" i="2"/>
  <c r="DW18" i="2"/>
  <c r="DT18" i="2"/>
  <c r="DQ18" i="2"/>
  <c r="DN18" i="2"/>
  <c r="DK18" i="2"/>
  <c r="DH18" i="2"/>
  <c r="DE18" i="2"/>
  <c r="DB18" i="2"/>
  <c r="CY18" i="2"/>
  <c r="CV18" i="2"/>
  <c r="CS18" i="2"/>
  <c r="CP18" i="2"/>
  <c r="CM18" i="2"/>
  <c r="CJ18" i="2"/>
  <c r="CG18" i="2"/>
  <c r="CD18" i="2"/>
  <c r="CA18" i="2"/>
  <c r="BX18" i="2"/>
  <c r="BU18" i="2"/>
  <c r="BR18" i="2"/>
  <c r="BO18" i="2"/>
  <c r="BL18" i="2"/>
  <c r="BI18" i="2"/>
  <c r="BF18" i="2"/>
  <c r="BC18" i="2"/>
  <c r="AZ18" i="2"/>
  <c r="AW18" i="2"/>
  <c r="AT18" i="2"/>
  <c r="AQ18" i="2"/>
  <c r="AN18" i="2"/>
  <c r="AK18" i="2"/>
  <c r="AH18" i="2"/>
  <c r="AE18" i="2"/>
  <c r="AB18" i="2"/>
  <c r="Y18" i="2"/>
  <c r="V18" i="2"/>
  <c r="S18" i="2"/>
  <c r="P18" i="2"/>
  <c r="M18" i="2"/>
  <c r="J18" i="2"/>
  <c r="GE17" i="2"/>
  <c r="GB17" i="2"/>
  <c r="FY17" i="2"/>
  <c r="FV17" i="2"/>
  <c r="FS17" i="2"/>
  <c r="FP17" i="2"/>
  <c r="FM17" i="2"/>
  <c r="FJ17" i="2"/>
  <c r="FG17" i="2"/>
  <c r="FD17" i="2"/>
  <c r="FA17" i="2"/>
  <c r="EX17" i="2"/>
  <c r="EU17" i="2"/>
  <c r="ER17" i="2"/>
  <c r="EO17" i="2"/>
  <c r="EL17" i="2"/>
  <c r="EI17" i="2"/>
  <c r="EF17" i="2"/>
  <c r="EC17" i="2"/>
  <c r="DZ17" i="2"/>
  <c r="DW17" i="2"/>
  <c r="DT17" i="2"/>
  <c r="DQ17" i="2"/>
  <c r="DN17" i="2"/>
  <c r="DK17" i="2"/>
  <c r="DH17" i="2"/>
  <c r="DE17" i="2"/>
  <c r="DB17" i="2"/>
  <c r="CY17" i="2"/>
  <c r="CV17" i="2"/>
  <c r="CS17" i="2"/>
  <c r="CP17" i="2"/>
  <c r="CM17" i="2"/>
  <c r="CJ17" i="2"/>
  <c r="CG17" i="2"/>
  <c r="CD17" i="2"/>
  <c r="CA17" i="2"/>
  <c r="BX17" i="2"/>
  <c r="BU17" i="2"/>
  <c r="BR17" i="2"/>
  <c r="BO17" i="2"/>
  <c r="BL17" i="2"/>
  <c r="BI17" i="2"/>
  <c r="BF17" i="2"/>
  <c r="BC17" i="2"/>
  <c r="AZ17" i="2"/>
  <c r="AW17" i="2"/>
  <c r="AT17" i="2"/>
  <c r="AQ17" i="2"/>
  <c r="AN17" i="2"/>
  <c r="AK17" i="2"/>
  <c r="AH17" i="2"/>
  <c r="AE17" i="2"/>
  <c r="AB17" i="2"/>
  <c r="Y17" i="2"/>
  <c r="V17" i="2"/>
  <c r="S17" i="2"/>
  <c r="P17" i="2"/>
  <c r="M17" i="2"/>
  <c r="J17" i="2"/>
  <c r="GE16" i="2"/>
  <c r="GB16" i="2"/>
  <c r="FY16" i="2"/>
  <c r="FV16" i="2"/>
  <c r="FS16" i="2"/>
  <c r="FP16" i="2"/>
  <c r="FM16" i="2"/>
  <c r="FJ16" i="2"/>
  <c r="FG16" i="2"/>
  <c r="FD16" i="2"/>
  <c r="FA16" i="2"/>
  <c r="EX16" i="2"/>
  <c r="EU16" i="2"/>
  <c r="ER16" i="2"/>
  <c r="EO16" i="2"/>
  <c r="EL16" i="2"/>
  <c r="EI16" i="2"/>
  <c r="EF16" i="2"/>
  <c r="EC16" i="2"/>
  <c r="DZ16" i="2"/>
  <c r="DW16" i="2"/>
  <c r="DT16" i="2"/>
  <c r="DQ16" i="2"/>
  <c r="DN16" i="2"/>
  <c r="DK16" i="2"/>
  <c r="DH16" i="2"/>
  <c r="DE16" i="2"/>
  <c r="DB16" i="2"/>
  <c r="CY16" i="2"/>
  <c r="CV16" i="2"/>
  <c r="CS16" i="2"/>
  <c r="CP16" i="2"/>
  <c r="CM16" i="2"/>
  <c r="CJ16" i="2"/>
  <c r="CG16" i="2"/>
  <c r="CD16" i="2"/>
  <c r="CA16" i="2"/>
  <c r="BX16" i="2"/>
  <c r="BU16" i="2"/>
  <c r="BR16" i="2"/>
  <c r="BO16" i="2"/>
  <c r="BL16" i="2"/>
  <c r="BI16" i="2"/>
  <c r="BF16" i="2"/>
  <c r="BC16" i="2"/>
  <c r="AZ16" i="2"/>
  <c r="AW16" i="2"/>
  <c r="AT16" i="2"/>
  <c r="AQ16" i="2"/>
  <c r="AN16" i="2"/>
  <c r="AK16" i="2"/>
  <c r="AH16" i="2"/>
  <c r="AE16" i="2"/>
  <c r="AB16" i="2"/>
  <c r="Y16" i="2"/>
  <c r="V16" i="2"/>
  <c r="S16" i="2"/>
  <c r="P16" i="2"/>
  <c r="M16" i="2"/>
  <c r="J16" i="2"/>
  <c r="GE15" i="2"/>
  <c r="GB15" i="2"/>
  <c r="FY15" i="2"/>
  <c r="FV15" i="2"/>
  <c r="FS15" i="2"/>
  <c r="FP15" i="2"/>
  <c r="FM15" i="2"/>
  <c r="FJ15" i="2"/>
  <c r="FG15" i="2"/>
  <c r="FD15" i="2"/>
  <c r="FA15" i="2"/>
  <c r="EX15" i="2"/>
  <c r="EU15" i="2"/>
  <c r="ER15" i="2"/>
  <c r="EO15" i="2"/>
  <c r="EL15" i="2"/>
  <c r="EI15" i="2"/>
  <c r="EF15" i="2"/>
  <c r="EC15" i="2"/>
  <c r="DZ15" i="2"/>
  <c r="DW15" i="2"/>
  <c r="DT15" i="2"/>
  <c r="DQ15" i="2"/>
  <c r="DN15" i="2"/>
  <c r="DK15" i="2"/>
  <c r="DH15" i="2"/>
  <c r="DE15" i="2"/>
  <c r="DB15" i="2"/>
  <c r="CY15" i="2"/>
  <c r="CV15" i="2"/>
  <c r="CS15" i="2"/>
  <c r="CP15" i="2"/>
  <c r="CM15" i="2"/>
  <c r="CJ15" i="2"/>
  <c r="CG15" i="2"/>
  <c r="CD15" i="2"/>
  <c r="CA15" i="2"/>
  <c r="BX15" i="2"/>
  <c r="BU15" i="2"/>
  <c r="BR15" i="2"/>
  <c r="BO15" i="2"/>
  <c r="BL15" i="2"/>
  <c r="BI15" i="2"/>
  <c r="BF15" i="2"/>
  <c r="BC15" i="2"/>
  <c r="AZ15" i="2"/>
  <c r="AW15" i="2"/>
  <c r="AT15" i="2"/>
  <c r="AQ15" i="2"/>
  <c r="AN15" i="2"/>
  <c r="AK15" i="2"/>
  <c r="AH15" i="2"/>
  <c r="AE15" i="2"/>
  <c r="AB15" i="2"/>
  <c r="Y15" i="2"/>
  <c r="V15" i="2"/>
  <c r="S15" i="2"/>
  <c r="P15" i="2"/>
  <c r="M15" i="2"/>
  <c r="J15" i="2"/>
  <c r="GE14" i="2"/>
  <c r="GB14" i="2"/>
  <c r="FY14" i="2"/>
  <c r="FV14" i="2"/>
  <c r="FS14" i="2"/>
  <c r="FP14" i="2"/>
  <c r="FM14" i="2"/>
  <c r="FJ14" i="2"/>
  <c r="FG14" i="2"/>
  <c r="FD14" i="2"/>
  <c r="FA14" i="2"/>
  <c r="EX14" i="2"/>
  <c r="EU14" i="2"/>
  <c r="ER14" i="2"/>
  <c r="EO14" i="2"/>
  <c r="EL14" i="2"/>
  <c r="EI14" i="2"/>
  <c r="EF14" i="2"/>
  <c r="EC14" i="2"/>
  <c r="DZ14" i="2"/>
  <c r="DW14" i="2"/>
  <c r="DT14" i="2"/>
  <c r="DQ14" i="2"/>
  <c r="DN14" i="2"/>
  <c r="DK14" i="2"/>
  <c r="DH14" i="2"/>
  <c r="DE14" i="2"/>
  <c r="DB14" i="2"/>
  <c r="CY14" i="2"/>
  <c r="CV14" i="2"/>
  <c r="CS14" i="2"/>
  <c r="CP14" i="2"/>
  <c r="CM14" i="2"/>
  <c r="CJ14" i="2"/>
  <c r="CG14" i="2"/>
  <c r="CD14" i="2"/>
  <c r="CA14" i="2"/>
  <c r="BX14" i="2"/>
  <c r="BU14" i="2"/>
  <c r="BR14" i="2"/>
  <c r="BO14" i="2"/>
  <c r="BL14" i="2"/>
  <c r="BI14" i="2"/>
  <c r="BF14" i="2"/>
  <c r="BC14" i="2"/>
  <c r="AZ14" i="2"/>
  <c r="AW14" i="2"/>
  <c r="AT14" i="2"/>
  <c r="AQ14" i="2"/>
  <c r="AN14" i="2"/>
  <c r="AK14" i="2"/>
  <c r="AH14" i="2"/>
  <c r="AE14" i="2"/>
  <c r="AB14" i="2"/>
  <c r="Y14" i="2"/>
  <c r="V14" i="2"/>
  <c r="S14" i="2"/>
  <c r="P14" i="2"/>
  <c r="M14" i="2"/>
  <c r="J14" i="2"/>
  <c r="GE13" i="2"/>
  <c r="GB13" i="2"/>
  <c r="FY13" i="2"/>
  <c r="FV13" i="2"/>
  <c r="FS13" i="2"/>
  <c r="FP13" i="2"/>
  <c r="FM13" i="2"/>
  <c r="FJ13" i="2"/>
  <c r="FG13" i="2"/>
  <c r="FD13" i="2"/>
  <c r="FA13" i="2"/>
  <c r="EX13" i="2"/>
  <c r="EU13" i="2"/>
  <c r="ER13" i="2"/>
  <c r="EO13" i="2"/>
  <c r="EL13" i="2"/>
  <c r="EI13" i="2"/>
  <c r="EF13" i="2"/>
  <c r="EC13" i="2"/>
  <c r="DZ13" i="2"/>
  <c r="DW13" i="2"/>
  <c r="DT13" i="2"/>
  <c r="DQ13" i="2"/>
  <c r="DN13" i="2"/>
  <c r="DK13" i="2"/>
  <c r="DH13" i="2"/>
  <c r="DE13" i="2"/>
  <c r="DB13" i="2"/>
  <c r="CY13" i="2"/>
  <c r="CV13" i="2"/>
  <c r="CS13" i="2"/>
  <c r="CP13" i="2"/>
  <c r="CM13" i="2"/>
  <c r="CJ13" i="2"/>
  <c r="CG13" i="2"/>
  <c r="CD13" i="2"/>
  <c r="CA13" i="2"/>
  <c r="BX13" i="2"/>
  <c r="BU13" i="2"/>
  <c r="BR13" i="2"/>
  <c r="BO13" i="2"/>
  <c r="BL13" i="2"/>
  <c r="BI13" i="2"/>
  <c r="BF13" i="2"/>
  <c r="BC13" i="2"/>
  <c r="AZ13" i="2"/>
  <c r="AW13" i="2"/>
  <c r="AT13" i="2"/>
  <c r="AQ13" i="2"/>
  <c r="AN13" i="2"/>
  <c r="AK13" i="2"/>
  <c r="AH13" i="2"/>
  <c r="AE13" i="2"/>
  <c r="AB13" i="2"/>
  <c r="Y13" i="2"/>
  <c r="V13" i="2"/>
  <c r="S13" i="2"/>
  <c r="P13" i="2"/>
  <c r="M13" i="2"/>
  <c r="J13" i="2"/>
  <c r="GE12" i="2"/>
  <c r="GB12" i="2"/>
  <c r="FY12" i="2"/>
  <c r="FV12" i="2"/>
  <c r="FS12" i="2"/>
  <c r="FP12" i="2"/>
  <c r="FM12" i="2"/>
  <c r="FJ12" i="2"/>
  <c r="FG12" i="2"/>
  <c r="FD12" i="2"/>
  <c r="FA12" i="2"/>
  <c r="EX12" i="2"/>
  <c r="EU12" i="2"/>
  <c r="ER12" i="2"/>
  <c r="EO12" i="2"/>
  <c r="EL12" i="2"/>
  <c r="EI12" i="2"/>
  <c r="EF12" i="2"/>
  <c r="EC12" i="2"/>
  <c r="DZ12" i="2"/>
  <c r="DW12" i="2"/>
  <c r="DT12" i="2"/>
  <c r="DQ12" i="2"/>
  <c r="DN12" i="2"/>
  <c r="DK12" i="2"/>
  <c r="DH12" i="2"/>
  <c r="DE12" i="2"/>
  <c r="DB12" i="2"/>
  <c r="CY12" i="2"/>
  <c r="CV12" i="2"/>
  <c r="CS12" i="2"/>
  <c r="CP12" i="2"/>
  <c r="CM12" i="2"/>
  <c r="CJ12" i="2"/>
  <c r="CG12" i="2"/>
  <c r="CD12" i="2"/>
  <c r="CA12" i="2"/>
  <c r="BX12" i="2"/>
  <c r="BU12" i="2"/>
  <c r="BR12" i="2"/>
  <c r="BO12" i="2"/>
  <c r="BL12" i="2"/>
  <c r="BI12" i="2"/>
  <c r="BF12" i="2"/>
  <c r="BC12" i="2"/>
  <c r="AZ12" i="2"/>
  <c r="AW12" i="2"/>
  <c r="AT12" i="2"/>
  <c r="AQ12" i="2"/>
  <c r="AN12" i="2"/>
  <c r="AK12" i="2"/>
  <c r="AH12" i="2"/>
  <c r="AE12" i="2"/>
  <c r="AB12" i="2"/>
  <c r="Y12" i="2"/>
  <c r="V12" i="2"/>
  <c r="S12" i="2"/>
  <c r="P12" i="2"/>
  <c r="M12" i="2"/>
  <c r="J12" i="2"/>
  <c r="GE11" i="2"/>
  <c r="GB11" i="2"/>
  <c r="FY11" i="2"/>
  <c r="FV11" i="2"/>
  <c r="FS11" i="2"/>
  <c r="FP11" i="2"/>
  <c r="FM11" i="2"/>
  <c r="FJ11" i="2"/>
  <c r="FG11" i="2"/>
  <c r="FD11" i="2"/>
  <c r="FA11" i="2"/>
  <c r="EX11" i="2"/>
  <c r="EU11" i="2"/>
  <c r="ER11" i="2"/>
  <c r="EO11" i="2"/>
  <c r="EL11" i="2"/>
  <c r="EI11" i="2"/>
  <c r="EF11" i="2"/>
  <c r="EC11" i="2"/>
  <c r="DZ11" i="2"/>
  <c r="DW11" i="2"/>
  <c r="DT11" i="2"/>
  <c r="DQ11" i="2"/>
  <c r="DN11" i="2"/>
  <c r="DK11" i="2"/>
  <c r="DH11" i="2"/>
  <c r="DE11" i="2"/>
  <c r="DB11" i="2"/>
  <c r="CY11" i="2"/>
  <c r="CV11" i="2"/>
  <c r="CS11" i="2"/>
  <c r="CP11" i="2"/>
  <c r="CM11" i="2"/>
  <c r="CJ11" i="2"/>
  <c r="CG11" i="2"/>
  <c r="CD11" i="2"/>
  <c r="CA11" i="2"/>
  <c r="BX11" i="2"/>
  <c r="BU11" i="2"/>
  <c r="BR11" i="2"/>
  <c r="BO11" i="2"/>
  <c r="BL11" i="2"/>
  <c r="BI11" i="2"/>
  <c r="BF11" i="2"/>
  <c r="BC11" i="2"/>
  <c r="AZ11" i="2"/>
  <c r="AW11" i="2"/>
  <c r="AT11" i="2"/>
  <c r="AQ11" i="2"/>
  <c r="AN11" i="2"/>
  <c r="AK11" i="2"/>
  <c r="AH11" i="2"/>
  <c r="AE11" i="2"/>
  <c r="AB11" i="2"/>
  <c r="Y11" i="2"/>
  <c r="V11" i="2"/>
  <c r="S11" i="2"/>
  <c r="P11" i="2"/>
  <c r="M11" i="2"/>
  <c r="J11" i="2"/>
  <c r="GE10" i="2"/>
  <c r="GB10" i="2"/>
  <c r="FY10" i="2"/>
  <c r="FV10" i="2"/>
  <c r="FS10" i="2"/>
  <c r="FP10" i="2"/>
  <c r="FM10" i="2"/>
  <c r="FJ10" i="2"/>
  <c r="FG10" i="2"/>
  <c r="FD10" i="2"/>
  <c r="FA10" i="2"/>
  <c r="EX10" i="2"/>
  <c r="EU10" i="2"/>
  <c r="ER10" i="2"/>
  <c r="EO10" i="2"/>
  <c r="EL10" i="2"/>
  <c r="EI10" i="2"/>
  <c r="EF10" i="2"/>
  <c r="EC10" i="2"/>
  <c r="DZ10" i="2"/>
  <c r="DW10" i="2"/>
  <c r="DT10" i="2"/>
  <c r="DQ10" i="2"/>
  <c r="DN10" i="2"/>
  <c r="DK10" i="2"/>
  <c r="DH10" i="2"/>
  <c r="DE10" i="2"/>
  <c r="DB10" i="2"/>
  <c r="CY10" i="2"/>
  <c r="CV10" i="2"/>
  <c r="CS10" i="2"/>
  <c r="CP10" i="2"/>
  <c r="CM10" i="2"/>
  <c r="CJ10" i="2"/>
  <c r="CG10" i="2"/>
  <c r="CD10" i="2"/>
  <c r="CA10" i="2"/>
  <c r="BX10" i="2"/>
  <c r="BU10" i="2"/>
  <c r="BR10" i="2"/>
  <c r="BO10" i="2"/>
  <c r="BL10" i="2"/>
  <c r="BI10" i="2"/>
  <c r="BF10" i="2"/>
  <c r="BC10" i="2"/>
  <c r="AZ10" i="2"/>
  <c r="AW10" i="2"/>
  <c r="AT10" i="2"/>
  <c r="AQ10" i="2"/>
  <c r="AN10" i="2"/>
  <c r="AK10" i="2"/>
  <c r="AH10" i="2"/>
  <c r="AE10" i="2"/>
  <c r="AB10" i="2"/>
  <c r="Y10" i="2"/>
  <c r="V10" i="2"/>
  <c r="S10" i="2"/>
  <c r="P10" i="2"/>
  <c r="M10" i="2"/>
  <c r="J10" i="2"/>
  <c r="GE9" i="2"/>
  <c r="GB9" i="2"/>
  <c r="FY9" i="2"/>
  <c r="FV9" i="2"/>
  <c r="FS9" i="2"/>
  <c r="FP9" i="2"/>
  <c r="FM9" i="2"/>
  <c r="FJ9" i="2"/>
  <c r="FG9" i="2"/>
  <c r="FD9" i="2"/>
  <c r="FA9" i="2"/>
  <c r="EX9" i="2"/>
  <c r="EU9" i="2"/>
  <c r="ER9" i="2"/>
  <c r="EO9" i="2"/>
  <c r="EL9" i="2"/>
  <c r="EI9" i="2"/>
  <c r="EF9" i="2"/>
  <c r="EC9" i="2"/>
  <c r="DZ9" i="2"/>
  <c r="DW9" i="2"/>
  <c r="DT9" i="2"/>
  <c r="DQ9" i="2"/>
  <c r="DN9" i="2"/>
  <c r="DK9" i="2"/>
  <c r="DH9" i="2"/>
  <c r="DE9" i="2"/>
  <c r="DB9" i="2"/>
  <c r="CY9" i="2"/>
  <c r="CV9" i="2"/>
  <c r="CS9" i="2"/>
  <c r="CP9" i="2"/>
  <c r="CM9" i="2"/>
  <c r="CJ9" i="2"/>
  <c r="CG9" i="2"/>
  <c r="CD9" i="2"/>
  <c r="CA9" i="2"/>
  <c r="BX9" i="2"/>
  <c r="BU9" i="2"/>
  <c r="BR9" i="2"/>
  <c r="BO9" i="2"/>
  <c r="BL9" i="2"/>
  <c r="BI9" i="2"/>
  <c r="BF9" i="2"/>
  <c r="BC9" i="2"/>
  <c r="AZ9" i="2"/>
  <c r="AW9" i="2"/>
  <c r="AT9" i="2"/>
  <c r="AQ9" i="2"/>
  <c r="AN9" i="2"/>
  <c r="AK9" i="2"/>
  <c r="AH9" i="2"/>
  <c r="AE9" i="2"/>
  <c r="AB9" i="2"/>
  <c r="Y9" i="2"/>
  <c r="V9" i="2"/>
  <c r="S9" i="2"/>
  <c r="P9" i="2"/>
  <c r="M9" i="2"/>
  <c r="J9" i="2"/>
  <c r="GE8" i="2"/>
  <c r="GB8" i="2"/>
  <c r="FY8" i="2"/>
  <c r="FV8" i="2"/>
  <c r="FS8" i="2"/>
  <c r="FP8" i="2"/>
  <c r="FM8" i="2"/>
  <c r="FJ8" i="2"/>
  <c r="FG8" i="2"/>
  <c r="FD8" i="2"/>
  <c r="FA8" i="2"/>
  <c r="EX8" i="2"/>
  <c r="EU8" i="2"/>
  <c r="ER8" i="2"/>
  <c r="EO8" i="2"/>
  <c r="EL8" i="2"/>
  <c r="EI8" i="2"/>
  <c r="EF8" i="2"/>
  <c r="EC8" i="2"/>
  <c r="DZ8" i="2"/>
  <c r="DW8" i="2"/>
  <c r="DT8" i="2"/>
  <c r="DQ8" i="2"/>
  <c r="DN8" i="2"/>
  <c r="DK8" i="2"/>
  <c r="DH8" i="2"/>
  <c r="DE8" i="2"/>
  <c r="DB8" i="2"/>
  <c r="CY8" i="2"/>
  <c r="CV8" i="2"/>
  <c r="CS8" i="2"/>
  <c r="CP8" i="2"/>
  <c r="CM8" i="2"/>
  <c r="CJ8" i="2"/>
  <c r="CG8" i="2"/>
  <c r="CD8" i="2"/>
  <c r="CA8" i="2"/>
  <c r="BX8" i="2"/>
  <c r="BU8" i="2"/>
  <c r="BR8" i="2"/>
  <c r="BO8" i="2"/>
  <c r="BL8" i="2"/>
  <c r="BI8" i="2"/>
  <c r="BF8" i="2"/>
  <c r="BC8" i="2"/>
  <c r="AZ8" i="2"/>
  <c r="AW8" i="2"/>
  <c r="AT8" i="2"/>
  <c r="AQ8" i="2"/>
  <c r="AN8" i="2"/>
  <c r="AK8" i="2"/>
  <c r="AH8" i="2"/>
  <c r="AE8" i="2"/>
  <c r="AB8" i="2"/>
  <c r="Y8" i="2"/>
  <c r="V8" i="2"/>
  <c r="S8" i="2"/>
  <c r="P8" i="2"/>
  <c r="M8" i="2"/>
  <c r="J8" i="2"/>
  <c r="GE7" i="2"/>
  <c r="GB7" i="2"/>
  <c r="FY7" i="2"/>
  <c r="FV7" i="2"/>
  <c r="FS7" i="2"/>
  <c r="FP7" i="2"/>
  <c r="FM7" i="2"/>
  <c r="FJ7" i="2"/>
  <c r="FG7" i="2"/>
  <c r="FD7" i="2"/>
  <c r="FA7" i="2"/>
  <c r="EX7" i="2"/>
  <c r="EU7" i="2"/>
  <c r="ER7" i="2"/>
  <c r="EO7" i="2"/>
  <c r="EL7" i="2"/>
  <c r="EI7" i="2"/>
  <c r="EF7" i="2"/>
  <c r="EC7" i="2"/>
  <c r="DZ7" i="2"/>
  <c r="DW7" i="2"/>
  <c r="DT7" i="2"/>
  <c r="DQ7" i="2"/>
  <c r="DN7" i="2"/>
  <c r="DK7" i="2"/>
  <c r="DH7" i="2"/>
  <c r="DE7" i="2"/>
  <c r="DB7" i="2"/>
  <c r="CY7" i="2"/>
  <c r="CV7" i="2"/>
  <c r="CS7" i="2"/>
  <c r="CP7" i="2"/>
  <c r="CM7" i="2"/>
  <c r="CJ7" i="2"/>
  <c r="CG7" i="2"/>
  <c r="CD7" i="2"/>
  <c r="CA7" i="2"/>
  <c r="BX7" i="2"/>
  <c r="BU7" i="2"/>
  <c r="BR7" i="2"/>
  <c r="BO7" i="2"/>
  <c r="BL7" i="2"/>
  <c r="BI7" i="2"/>
  <c r="BF7" i="2"/>
  <c r="BC7" i="2"/>
  <c r="AZ7" i="2"/>
  <c r="AW7" i="2"/>
  <c r="AT7" i="2"/>
  <c r="AQ7" i="2"/>
  <c r="AN7" i="2"/>
  <c r="AK7" i="2"/>
  <c r="AH7" i="2"/>
  <c r="AE7" i="2"/>
  <c r="AB7" i="2"/>
  <c r="Y7" i="2"/>
  <c r="V7" i="2"/>
  <c r="S7" i="2"/>
  <c r="P7" i="2"/>
  <c r="M7" i="2"/>
  <c r="J7" i="2"/>
  <c r="GE6" i="2"/>
  <c r="GB6" i="2"/>
  <c r="FY6" i="2"/>
  <c r="FV6" i="2"/>
  <c r="FS6" i="2"/>
  <c r="FP6" i="2"/>
  <c r="FM6" i="2"/>
  <c r="FJ6" i="2"/>
  <c r="FG6" i="2"/>
  <c r="FD6" i="2"/>
  <c r="FA6" i="2"/>
  <c r="EX6" i="2"/>
  <c r="EU6" i="2"/>
  <c r="ER6" i="2"/>
  <c r="EO6" i="2"/>
  <c r="EL6" i="2"/>
  <c r="EI6" i="2"/>
  <c r="EF6" i="2"/>
  <c r="EC6" i="2"/>
  <c r="DZ6" i="2"/>
  <c r="DW6" i="2"/>
  <c r="DT6" i="2"/>
  <c r="DQ6" i="2"/>
  <c r="DN6" i="2"/>
  <c r="DK6" i="2"/>
  <c r="DH6" i="2"/>
  <c r="DE6" i="2"/>
  <c r="DB6" i="2"/>
  <c r="CY6" i="2"/>
  <c r="CV6" i="2"/>
  <c r="CS6" i="2"/>
  <c r="CP6" i="2"/>
  <c r="CM6" i="2"/>
  <c r="CJ6" i="2"/>
  <c r="CG6" i="2"/>
  <c r="CD6" i="2"/>
  <c r="CA6" i="2"/>
  <c r="BX6" i="2"/>
  <c r="BU6" i="2"/>
  <c r="BR6" i="2"/>
  <c r="BO6" i="2"/>
  <c r="BL6" i="2"/>
  <c r="BI6" i="2"/>
  <c r="BF6" i="2"/>
  <c r="BC6" i="2"/>
  <c r="AZ6" i="2"/>
  <c r="AW6" i="2"/>
  <c r="AT6" i="2"/>
  <c r="AQ6" i="2"/>
  <c r="AN6" i="2"/>
  <c r="AK6" i="2"/>
  <c r="AH6" i="2"/>
  <c r="AE6" i="2"/>
  <c r="AB6" i="2"/>
  <c r="Y6" i="2"/>
  <c r="V6" i="2"/>
  <c r="S6" i="2"/>
  <c r="P6" i="2"/>
  <c r="M6" i="2"/>
  <c r="J6" i="2"/>
  <c r="GE5" i="2"/>
  <c r="GB5" i="2"/>
  <c r="FY5" i="2"/>
  <c r="FV5" i="2"/>
  <c r="FS5" i="2"/>
  <c r="FP5" i="2"/>
  <c r="FM5" i="2"/>
  <c r="FJ5" i="2"/>
  <c r="FG5" i="2"/>
  <c r="FD5" i="2"/>
  <c r="FA5" i="2"/>
  <c r="EX5" i="2"/>
  <c r="EU5" i="2"/>
  <c r="ER5" i="2"/>
  <c r="EO5" i="2"/>
  <c r="EL5" i="2"/>
  <c r="EI5" i="2"/>
  <c r="EF5" i="2"/>
  <c r="EC5" i="2"/>
  <c r="DZ5" i="2"/>
  <c r="DW5" i="2"/>
  <c r="DT5" i="2"/>
  <c r="DQ5" i="2"/>
  <c r="DN5" i="2"/>
  <c r="DK5" i="2"/>
  <c r="DH5" i="2"/>
  <c r="DE5" i="2"/>
  <c r="DB5" i="2"/>
  <c r="CY5" i="2"/>
  <c r="CV5" i="2"/>
  <c r="CS5" i="2"/>
  <c r="CP5" i="2"/>
  <c r="CM5" i="2"/>
  <c r="CJ5" i="2"/>
  <c r="CG5" i="2"/>
  <c r="CD5" i="2"/>
  <c r="CA5" i="2"/>
  <c r="BX5" i="2"/>
  <c r="BU5" i="2"/>
  <c r="BR5" i="2"/>
  <c r="BO5" i="2"/>
  <c r="BL5" i="2"/>
  <c r="BI5" i="2"/>
  <c r="BF5" i="2"/>
  <c r="BC5" i="2"/>
  <c r="AZ5" i="2"/>
  <c r="AW5" i="2"/>
  <c r="AT5" i="2"/>
  <c r="AQ5" i="2"/>
  <c r="AN5" i="2"/>
  <c r="AK5" i="2"/>
  <c r="AH5" i="2"/>
  <c r="AE5" i="2"/>
  <c r="AB5" i="2"/>
  <c r="Y5" i="2"/>
  <c r="V5" i="2"/>
  <c r="S5" i="2"/>
  <c r="P5" i="2"/>
  <c r="M5" i="2"/>
  <c r="J5" i="2"/>
  <c r="GE4" i="2"/>
  <c r="GB4" i="2"/>
  <c r="FY4" i="2"/>
  <c r="FV4" i="2"/>
  <c r="FS4" i="2"/>
  <c r="FP4" i="2"/>
  <c r="FM4" i="2"/>
  <c r="FJ4" i="2"/>
  <c r="FG4" i="2"/>
  <c r="FD4" i="2"/>
  <c r="FA4" i="2"/>
  <c r="EX4" i="2"/>
  <c r="EU4" i="2"/>
  <c r="ER4" i="2"/>
  <c r="EO4" i="2"/>
  <c r="EL4" i="2"/>
  <c r="EI4" i="2"/>
  <c r="EF4" i="2"/>
  <c r="EC4" i="2"/>
  <c r="DZ4" i="2"/>
  <c r="DW4" i="2"/>
  <c r="DT4" i="2"/>
  <c r="DQ4" i="2"/>
  <c r="DN4" i="2"/>
  <c r="DK4" i="2"/>
  <c r="DH4" i="2"/>
  <c r="DE4" i="2"/>
  <c r="DB4" i="2"/>
  <c r="CY4" i="2"/>
  <c r="CV4" i="2"/>
  <c r="CS4" i="2"/>
  <c r="CP4" i="2"/>
  <c r="CM4" i="2"/>
  <c r="CJ4" i="2"/>
  <c r="CG4" i="2"/>
  <c r="CD4" i="2"/>
  <c r="CA4" i="2"/>
  <c r="BX4" i="2"/>
  <c r="BU4" i="2"/>
  <c r="BR4" i="2"/>
  <c r="BO4" i="2"/>
  <c r="BL4" i="2"/>
  <c r="BI4" i="2"/>
  <c r="BF4" i="2"/>
  <c r="BC4" i="2"/>
  <c r="AZ4" i="2"/>
  <c r="AW4" i="2"/>
  <c r="AT4" i="2"/>
  <c r="AQ4" i="2"/>
  <c r="AN4" i="2"/>
  <c r="AK4" i="2"/>
  <c r="AH4" i="2"/>
  <c r="AE4" i="2"/>
  <c r="AB4" i="2"/>
  <c r="Y4" i="2"/>
  <c r="V4" i="2"/>
  <c r="S4" i="2"/>
  <c r="P4" i="2"/>
  <c r="M4" i="2"/>
  <c r="J4" i="2"/>
  <c r="GE3" i="2"/>
  <c r="GB3" i="2"/>
  <c r="FY3" i="2"/>
  <c r="FV3" i="2"/>
  <c r="FS3" i="2"/>
  <c r="FP3" i="2"/>
  <c r="FM3" i="2"/>
  <c r="FJ3" i="2"/>
  <c r="FG3" i="2"/>
  <c r="FD3" i="2"/>
  <c r="FA3" i="2"/>
  <c r="EX3" i="2"/>
  <c r="EU3" i="2"/>
  <c r="ER3" i="2"/>
  <c r="EO3" i="2"/>
  <c r="EL3" i="2"/>
  <c r="EI3" i="2"/>
  <c r="EF3" i="2"/>
  <c r="EC3" i="2"/>
  <c r="DZ3" i="2"/>
  <c r="DW3" i="2"/>
  <c r="DT3" i="2"/>
  <c r="DQ3" i="2"/>
  <c r="DN3" i="2"/>
  <c r="DK3" i="2"/>
  <c r="DH3" i="2"/>
  <c r="DE3" i="2"/>
  <c r="DB3" i="2"/>
  <c r="CY3" i="2"/>
  <c r="CV3" i="2"/>
  <c r="CS3" i="2"/>
  <c r="CP3" i="2"/>
  <c r="CM3" i="2"/>
  <c r="CJ3" i="2"/>
  <c r="CG3" i="2"/>
  <c r="CD3" i="2"/>
  <c r="CA3" i="2"/>
  <c r="BX3" i="2"/>
  <c r="BU3" i="2"/>
  <c r="BR3" i="2"/>
  <c r="BO3" i="2"/>
  <c r="BL3" i="2"/>
  <c r="BI3" i="2"/>
  <c r="BF3" i="2"/>
  <c r="BC3" i="2"/>
  <c r="AZ3" i="2"/>
  <c r="AW3" i="2"/>
  <c r="AT3" i="2"/>
  <c r="AQ3" i="2"/>
  <c r="AN3" i="2"/>
  <c r="AK3" i="2"/>
  <c r="AH3" i="2"/>
  <c r="AE3" i="2"/>
  <c r="AB3" i="2"/>
  <c r="Y3" i="2"/>
  <c r="V3" i="2"/>
  <c r="S3" i="2"/>
  <c r="P3" i="2"/>
  <c r="M3" i="2"/>
  <c r="J3" i="2"/>
  <c r="GH73" i="1"/>
  <c r="GF73" i="1"/>
  <c r="GE73" i="1"/>
  <c r="GC73" i="1"/>
  <c r="GB73" i="1"/>
  <c r="FZ73" i="1"/>
  <c r="FY73" i="1"/>
  <c r="FW73" i="1"/>
  <c r="FV73" i="1"/>
  <c r="FT73" i="1"/>
  <c r="FS73" i="1"/>
  <c r="FQ73" i="1"/>
  <c r="FP73" i="1"/>
  <c r="FN73" i="1"/>
  <c r="FM73" i="1"/>
  <c r="FK73" i="1"/>
  <c r="FJ73" i="1"/>
  <c r="FH73" i="1"/>
  <c r="FG73" i="1"/>
  <c r="FE73" i="1"/>
  <c r="FD73" i="1"/>
  <c r="FB73" i="1"/>
  <c r="FA73" i="1"/>
  <c r="EY73" i="1"/>
  <c r="EX73" i="1"/>
  <c r="EV73" i="1"/>
  <c r="EU73" i="1"/>
  <c r="ES73" i="1"/>
  <c r="ER73" i="1"/>
  <c r="EP73" i="1"/>
  <c r="EO73" i="1"/>
  <c r="EM73" i="1"/>
  <c r="EL73" i="1"/>
  <c r="EJ73" i="1"/>
  <c r="EI73" i="1"/>
  <c r="EG73" i="1"/>
  <c r="EF73" i="1"/>
  <c r="ED73" i="1"/>
  <c r="EC73" i="1"/>
  <c r="EA73" i="1"/>
  <c r="DZ73" i="1"/>
  <c r="DX73" i="1"/>
  <c r="DW73" i="1"/>
  <c r="DU73" i="1"/>
  <c r="DT73" i="1"/>
  <c r="DR73" i="1"/>
  <c r="DQ73" i="1"/>
  <c r="DO73" i="1"/>
  <c r="DN73" i="1"/>
  <c r="DL73" i="1"/>
  <c r="DK73" i="1"/>
  <c r="DI73" i="1"/>
  <c r="DF73" i="1"/>
  <c r="DE73" i="1"/>
  <c r="DC73" i="1"/>
  <c r="DB73" i="1"/>
  <c r="CZ73" i="1"/>
  <c r="CY73" i="1"/>
  <c r="CW73" i="1"/>
  <c r="CV73" i="1"/>
  <c r="CT73" i="1"/>
  <c r="CS73" i="1"/>
  <c r="CQ73" i="1"/>
  <c r="CP73" i="1"/>
  <c r="CN73" i="1"/>
  <c r="CM73" i="1"/>
  <c r="CK73" i="1"/>
  <c r="CJ73" i="1"/>
  <c r="CH73" i="1"/>
  <c r="CG73" i="1"/>
  <c r="CE73" i="1"/>
  <c r="CD73" i="1"/>
  <c r="CB73" i="1"/>
  <c r="CA73" i="1"/>
  <c r="BY73" i="1"/>
  <c r="BX73" i="1"/>
  <c r="BV73" i="1"/>
  <c r="BU73" i="1"/>
  <c r="BS73" i="1"/>
  <c r="BR73" i="1"/>
  <c r="BP73" i="1"/>
  <c r="BO73" i="1"/>
  <c r="BM73" i="1"/>
  <c r="BL73" i="1"/>
  <c r="BJ73" i="1"/>
  <c r="BI73" i="1"/>
  <c r="BG73" i="1"/>
  <c r="BF73" i="1"/>
  <c r="BD73" i="1"/>
  <c r="BC73" i="1"/>
  <c r="BA73" i="1"/>
  <c r="AZ73" i="1"/>
  <c r="AX73" i="1"/>
  <c r="AW73" i="1"/>
  <c r="AU73" i="1"/>
  <c r="AT73" i="1"/>
  <c r="AR73" i="1"/>
  <c r="AQ73" i="1"/>
  <c r="AO73" i="1"/>
  <c r="AN73" i="1"/>
  <c r="AL73" i="1"/>
  <c r="AK73" i="1"/>
  <c r="AI73" i="1"/>
  <c r="AH73" i="1"/>
  <c r="AF73" i="1"/>
  <c r="AB73" i="1"/>
  <c r="Z73" i="1"/>
  <c r="Y73" i="1"/>
  <c r="W73" i="1"/>
  <c r="V73" i="1"/>
  <c r="T73" i="1"/>
  <c r="S73" i="1"/>
  <c r="Q73" i="1"/>
  <c r="P73" i="1"/>
  <c r="N73" i="1"/>
  <c r="M73" i="1"/>
  <c r="K73" i="1"/>
  <c r="J73" i="1"/>
  <c r="H73" i="1"/>
  <c r="GC72" i="1"/>
  <c r="FZ72" i="1"/>
  <c r="FW72" i="1"/>
  <c r="FT72" i="1"/>
  <c r="FQ72" i="1"/>
  <c r="FN72" i="1"/>
  <c r="FK72" i="1"/>
  <c r="FH72" i="1"/>
  <c r="FE72" i="1"/>
  <c r="FB72" i="1"/>
  <c r="EY72" i="1"/>
  <c r="EV72" i="1"/>
  <c r="ES72" i="1"/>
  <c r="EP72" i="1"/>
  <c r="EM72" i="1"/>
  <c r="EJ72" i="1"/>
  <c r="EG72" i="1"/>
  <c r="ED72" i="1"/>
  <c r="EA72" i="1"/>
  <c r="DX72" i="1"/>
  <c r="DU72" i="1"/>
  <c r="DR72" i="1"/>
  <c r="DO72" i="1"/>
  <c r="DL72" i="1"/>
  <c r="DI72" i="1"/>
  <c r="DF72" i="1"/>
  <c r="DC72" i="1"/>
  <c r="CZ72" i="1"/>
  <c r="CW72" i="1"/>
  <c r="CT72" i="1"/>
  <c r="CQ72" i="1"/>
  <c r="CN72" i="1"/>
  <c r="CK72" i="1"/>
  <c r="CH72" i="1"/>
  <c r="CE72" i="1"/>
  <c r="CB72" i="1"/>
  <c r="BY72" i="1"/>
  <c r="BV72" i="1"/>
  <c r="BS72" i="1"/>
  <c r="BP72" i="1"/>
  <c r="BM72" i="1"/>
  <c r="BJ72" i="1"/>
  <c r="BG72" i="1"/>
  <c r="BD72" i="1"/>
  <c r="BA72" i="1"/>
  <c r="AX72" i="1"/>
  <c r="AU72" i="1"/>
  <c r="AR72" i="1"/>
  <c r="AO72" i="1"/>
  <c r="AL72" i="1"/>
  <c r="AI72" i="1"/>
  <c r="AF72" i="1"/>
  <c r="Z72" i="1"/>
  <c r="W72" i="1"/>
  <c r="T72" i="1"/>
  <c r="Q72" i="1"/>
  <c r="N72" i="1"/>
  <c r="K72" i="1"/>
  <c r="H72" i="1"/>
  <c r="CQ71" i="1"/>
  <c r="CN71" i="1"/>
  <c r="CK71" i="1"/>
  <c r="CH71" i="1"/>
  <c r="CE71" i="1"/>
  <c r="CB71" i="1"/>
  <c r="BY71" i="1"/>
  <c r="BV71" i="1"/>
  <c r="BS71" i="1"/>
  <c r="BP71" i="1"/>
  <c r="BM71" i="1"/>
  <c r="BJ71" i="1"/>
  <c r="BG71" i="1"/>
  <c r="BD71" i="1"/>
  <c r="BA71" i="1"/>
  <c r="AX71" i="1"/>
  <c r="AU71" i="1"/>
  <c r="AR71" i="1"/>
  <c r="AO71" i="1"/>
  <c r="AL71" i="1"/>
  <c r="AI71" i="1"/>
  <c r="AF71" i="1"/>
  <c r="Z71" i="1"/>
  <c r="W71" i="1"/>
  <c r="T71" i="1"/>
  <c r="Q71" i="1"/>
  <c r="N71" i="1"/>
  <c r="K71" i="1"/>
  <c r="H71" i="1"/>
  <c r="CQ70" i="1"/>
  <c r="CN70" i="1"/>
  <c r="CK70" i="1"/>
  <c r="CH70" i="1"/>
  <c r="CE70" i="1"/>
  <c r="CB70" i="1"/>
  <c r="BY70" i="1"/>
  <c r="BV70" i="1"/>
  <c r="BS70" i="1"/>
  <c r="BP70" i="1"/>
  <c r="BM70" i="1"/>
  <c r="BJ70" i="1"/>
  <c r="BG70" i="1"/>
  <c r="BD70" i="1"/>
  <c r="BA70" i="1"/>
  <c r="AX70" i="1"/>
  <c r="AU70" i="1"/>
  <c r="AR70" i="1"/>
  <c r="AO70" i="1"/>
  <c r="AL70" i="1"/>
  <c r="AI70" i="1"/>
  <c r="AF70" i="1"/>
  <c r="Z70" i="1"/>
  <c r="W70" i="1"/>
  <c r="T70" i="1"/>
  <c r="Q70" i="1"/>
  <c r="N70" i="1"/>
  <c r="K70" i="1"/>
  <c r="H70" i="1"/>
  <c r="CQ69" i="1"/>
  <c r="CN69" i="1"/>
  <c r="CK69" i="1"/>
  <c r="CH69" i="1"/>
  <c r="CE69" i="1"/>
  <c r="CB69" i="1"/>
  <c r="BY69" i="1"/>
  <c r="BV69" i="1"/>
  <c r="BS69" i="1"/>
  <c r="BP69" i="1"/>
  <c r="BM69" i="1"/>
  <c r="BJ69" i="1"/>
  <c r="BG69" i="1"/>
  <c r="BD69" i="1"/>
  <c r="BA69" i="1"/>
  <c r="AX69" i="1"/>
  <c r="AU69" i="1"/>
  <c r="AR69" i="1"/>
  <c r="AO69" i="1"/>
  <c r="AL69" i="1"/>
  <c r="AI69" i="1"/>
  <c r="AF69" i="1"/>
  <c r="Z69" i="1"/>
  <c r="W69" i="1"/>
  <c r="T69" i="1"/>
  <c r="Q69" i="1"/>
  <c r="N69" i="1"/>
  <c r="K69" i="1"/>
  <c r="H69" i="1"/>
  <c r="CQ68" i="1"/>
  <c r="CN68" i="1"/>
  <c r="CK68" i="1"/>
  <c r="CH68" i="1"/>
  <c r="CE68" i="1"/>
  <c r="CB68" i="1"/>
  <c r="BY68" i="1"/>
  <c r="BV68" i="1"/>
  <c r="BS68" i="1"/>
  <c r="BP68" i="1"/>
  <c r="BM68" i="1"/>
  <c r="BJ68" i="1"/>
  <c r="BG68" i="1"/>
  <c r="BD68" i="1"/>
  <c r="BA68" i="1"/>
  <c r="AX68" i="1"/>
  <c r="AU68" i="1"/>
  <c r="AR68" i="1"/>
  <c r="AO68" i="1"/>
  <c r="AL68" i="1"/>
  <c r="AI68" i="1"/>
  <c r="AF68" i="1"/>
  <c r="Z68" i="1"/>
  <c r="W68" i="1"/>
  <c r="T68" i="1"/>
  <c r="Q68" i="1"/>
  <c r="N68" i="1"/>
  <c r="K68" i="1"/>
  <c r="H68" i="1"/>
  <c r="CQ67" i="1"/>
  <c r="CN67" i="1"/>
  <c r="CK67" i="1"/>
  <c r="CH67" i="1"/>
  <c r="CE67" i="1"/>
  <c r="CB67" i="1"/>
  <c r="BY67" i="1"/>
  <c r="BV67" i="1"/>
  <c r="BS67" i="1"/>
  <c r="BP67" i="1"/>
  <c r="BM67" i="1"/>
  <c r="BJ67" i="1"/>
  <c r="BG67" i="1"/>
  <c r="BD67" i="1"/>
  <c r="BA67" i="1"/>
  <c r="AX67" i="1"/>
  <c r="AU67" i="1"/>
  <c r="AR67" i="1"/>
  <c r="AO67" i="1"/>
  <c r="AL67" i="1"/>
  <c r="AI67" i="1"/>
  <c r="AF67" i="1"/>
  <c r="Z67" i="1"/>
  <c r="W67" i="1"/>
  <c r="T67" i="1"/>
  <c r="Q67" i="1"/>
  <c r="N67" i="1"/>
  <c r="K67" i="1"/>
  <c r="H67" i="1"/>
  <c r="CQ66" i="1"/>
  <c r="CN66" i="1"/>
  <c r="CK66" i="1"/>
  <c r="CH66" i="1"/>
  <c r="CE66" i="1"/>
  <c r="CB66" i="1"/>
  <c r="BY66" i="1"/>
  <c r="BV66" i="1"/>
  <c r="BS66" i="1"/>
  <c r="BP66" i="1"/>
  <c r="BM66" i="1"/>
  <c r="BJ66" i="1"/>
  <c r="BG66" i="1"/>
  <c r="BD66" i="1"/>
  <c r="BA66" i="1"/>
  <c r="AX66" i="1"/>
  <c r="AU66" i="1"/>
  <c r="AR66" i="1"/>
  <c r="AO66" i="1"/>
  <c r="AL66" i="1"/>
  <c r="AI66" i="1"/>
  <c r="AF66" i="1"/>
  <c r="Z66" i="1"/>
  <c r="W66" i="1"/>
  <c r="T66" i="1"/>
  <c r="Q66" i="1"/>
  <c r="N66" i="1"/>
  <c r="K66" i="1"/>
  <c r="H66" i="1"/>
  <c r="CQ65" i="1"/>
  <c r="CN65" i="1"/>
  <c r="CK65" i="1"/>
  <c r="CH65" i="1"/>
  <c r="CE65" i="1"/>
  <c r="CB65" i="1"/>
  <c r="BY65" i="1"/>
  <c r="BV65" i="1"/>
  <c r="BS65" i="1"/>
  <c r="BP65" i="1"/>
  <c r="BM65" i="1"/>
  <c r="BJ65" i="1"/>
  <c r="BG65" i="1"/>
  <c r="BD65" i="1"/>
  <c r="BA65" i="1"/>
  <c r="AX65" i="1"/>
  <c r="AU65" i="1"/>
  <c r="AR65" i="1"/>
  <c r="AO65" i="1"/>
  <c r="AL65" i="1"/>
  <c r="AI65" i="1"/>
  <c r="AF65" i="1"/>
  <c r="Z65" i="1"/>
  <c r="W65" i="1"/>
  <c r="T65" i="1"/>
  <c r="Q65" i="1"/>
  <c r="N65" i="1"/>
  <c r="K65" i="1"/>
  <c r="H65" i="1"/>
  <c r="CQ64" i="1"/>
  <c r="CN64" i="1"/>
  <c r="CK64" i="1"/>
  <c r="CH64" i="1"/>
  <c r="CE64" i="1"/>
  <c r="CB64" i="1"/>
  <c r="BY64" i="1"/>
  <c r="BV64" i="1"/>
  <c r="BS64" i="1"/>
  <c r="BP64" i="1"/>
  <c r="BM64" i="1"/>
  <c r="BJ64" i="1"/>
  <c r="BG64" i="1"/>
  <c r="BD64" i="1"/>
  <c r="BA64" i="1"/>
  <c r="AX64" i="1"/>
  <c r="AU64" i="1"/>
  <c r="AR64" i="1"/>
  <c r="AO64" i="1"/>
  <c r="AL64" i="1"/>
  <c r="AI64" i="1"/>
  <c r="AF64" i="1"/>
  <c r="Z64" i="1"/>
  <c r="W64" i="1"/>
  <c r="T64" i="1"/>
  <c r="Q64" i="1"/>
  <c r="N64" i="1"/>
  <c r="K64" i="1"/>
  <c r="H64" i="1"/>
  <c r="CQ63" i="1"/>
  <c r="CN63" i="1"/>
  <c r="CK63" i="1"/>
  <c r="CH63" i="1"/>
  <c r="CE63" i="1"/>
  <c r="CB63" i="1"/>
  <c r="BY63" i="1"/>
  <c r="BV63" i="1"/>
  <c r="BS63" i="1"/>
  <c r="BP63" i="1"/>
  <c r="BM63" i="1"/>
  <c r="BJ63" i="1"/>
  <c r="BG63" i="1"/>
  <c r="BD63" i="1"/>
  <c r="BA63" i="1"/>
  <c r="AX63" i="1"/>
  <c r="AU63" i="1"/>
  <c r="AR63" i="1"/>
  <c r="AO63" i="1"/>
  <c r="AL63" i="1"/>
  <c r="AI63" i="1"/>
  <c r="AF63" i="1"/>
  <c r="Z63" i="1"/>
  <c r="W63" i="1"/>
  <c r="T63" i="1"/>
  <c r="Q63" i="1"/>
  <c r="N63" i="1"/>
  <c r="K63" i="1"/>
  <c r="H63" i="1"/>
  <c r="GH61" i="1"/>
  <c r="GE61" i="1"/>
  <c r="GD61" i="1"/>
  <c r="GC61" i="1"/>
  <c r="GB61" i="1"/>
  <c r="GA61" i="1"/>
  <c r="FZ61" i="1"/>
  <c r="FY61" i="1"/>
  <c r="FX61" i="1"/>
  <c r="FW61" i="1"/>
  <c r="FV61" i="1"/>
  <c r="FU61" i="1"/>
  <c r="FT61" i="1"/>
  <c r="FS61" i="1"/>
  <c r="FR61" i="1"/>
  <c r="FQ61" i="1"/>
  <c r="FP61" i="1"/>
  <c r="FO61" i="1"/>
  <c r="FN61" i="1"/>
  <c r="FM61" i="1"/>
  <c r="FL61" i="1"/>
  <c r="FK61" i="1"/>
  <c r="FJ61" i="1"/>
  <c r="FI61" i="1"/>
  <c r="FH61" i="1"/>
  <c r="FG61" i="1"/>
  <c r="FF61" i="1"/>
  <c r="FE61" i="1"/>
  <c r="FD61" i="1"/>
  <c r="FC61" i="1"/>
  <c r="FB61" i="1"/>
  <c r="FA61" i="1"/>
  <c r="EZ61" i="1"/>
  <c r="EY61" i="1"/>
  <c r="EX61" i="1"/>
  <c r="EW61" i="1"/>
  <c r="EV61" i="1"/>
  <c r="EU61" i="1"/>
  <c r="ET61" i="1"/>
  <c r="ES61" i="1"/>
  <c r="ER61" i="1"/>
  <c r="EQ61" i="1"/>
  <c r="EP61" i="1"/>
  <c r="EO61" i="1"/>
  <c r="EN61" i="1"/>
  <c r="EM61" i="1"/>
  <c r="EL61" i="1"/>
  <c r="EK61" i="1"/>
  <c r="EJ61" i="1"/>
  <c r="EI61" i="1"/>
  <c r="EH61" i="1"/>
  <c r="EG61" i="1"/>
  <c r="EF61" i="1"/>
  <c r="EE61" i="1"/>
  <c r="ED61" i="1"/>
  <c r="EC61" i="1"/>
  <c r="EB61" i="1"/>
  <c r="EA61" i="1"/>
  <c r="DZ61" i="1"/>
  <c r="DY61" i="1"/>
  <c r="DX61" i="1"/>
  <c r="DW61" i="1"/>
  <c r="DV61" i="1"/>
  <c r="DU61" i="1"/>
  <c r="DT61" i="1"/>
  <c r="DS61" i="1"/>
  <c r="DR61" i="1"/>
  <c r="DQ61" i="1"/>
  <c r="DP61" i="1"/>
  <c r="DO61" i="1"/>
  <c r="DN61" i="1"/>
  <c r="DM61" i="1"/>
  <c r="DL61" i="1"/>
  <c r="DK61" i="1"/>
  <c r="DJ61" i="1"/>
  <c r="DI61" i="1"/>
  <c r="DH61" i="1"/>
  <c r="DG61" i="1"/>
  <c r="DF61" i="1"/>
  <c r="DE61" i="1"/>
  <c r="DD61" i="1"/>
  <c r="DC61" i="1"/>
  <c r="DB61" i="1"/>
  <c r="DA61" i="1"/>
  <c r="CZ61" i="1"/>
  <c r="CY61" i="1"/>
  <c r="CX61" i="1"/>
  <c r="CW61" i="1"/>
  <c r="CV61" i="1"/>
  <c r="CU61" i="1"/>
  <c r="CT61" i="1"/>
  <c r="CS61" i="1"/>
  <c r="CR61" i="1"/>
  <c r="CQ61" i="1"/>
  <c r="CP61" i="1"/>
  <c r="CO61" i="1"/>
  <c r="CN61" i="1"/>
  <c r="CM61" i="1"/>
  <c r="CL61" i="1"/>
  <c r="CK61" i="1"/>
  <c r="CJ61" i="1"/>
  <c r="CI61" i="1"/>
  <c r="CH61" i="1"/>
  <c r="CG61" i="1"/>
  <c r="CF61" i="1"/>
  <c r="CE61" i="1"/>
  <c r="CD61" i="1"/>
  <c r="CC61" i="1"/>
  <c r="CB61" i="1"/>
  <c r="CA61" i="1"/>
  <c r="BZ61" i="1"/>
  <c r="BY61" i="1"/>
  <c r="BX61" i="1"/>
  <c r="BW61" i="1"/>
  <c r="BV61" i="1"/>
  <c r="BU61" i="1"/>
  <c r="BT61" i="1"/>
  <c r="BS61" i="1"/>
  <c r="BR61" i="1"/>
  <c r="BQ61" i="1"/>
  <c r="BP61" i="1"/>
  <c r="BO61" i="1"/>
  <c r="BN61" i="1"/>
  <c r="BM61" i="1"/>
  <c r="BL61" i="1"/>
  <c r="BK61" i="1"/>
  <c r="BJ61" i="1"/>
  <c r="BI61" i="1"/>
  <c r="BH61" i="1"/>
  <c r="BG61" i="1"/>
  <c r="BF61" i="1"/>
  <c r="BE61" i="1"/>
  <c r="BD61" i="1"/>
  <c r="BC61" i="1"/>
  <c r="BB61" i="1"/>
  <c r="BA61" i="1"/>
  <c r="AZ61" i="1"/>
  <c r="AY61" i="1"/>
  <c r="AX61" i="1"/>
  <c r="AW61" i="1"/>
  <c r="AV61" i="1"/>
  <c r="AU61" i="1"/>
  <c r="AT61" i="1"/>
  <c r="AS61" i="1"/>
  <c r="AR61" i="1"/>
  <c r="AQ61" i="1"/>
  <c r="AP61" i="1"/>
  <c r="AO61" i="1"/>
  <c r="AN61" i="1"/>
  <c r="AM61" i="1"/>
  <c r="AL61" i="1"/>
  <c r="AK61" i="1"/>
  <c r="AJ61" i="1"/>
  <c r="AI61" i="1"/>
  <c r="AH61" i="1"/>
  <c r="AG61" i="1"/>
  <c r="AF61" i="1"/>
  <c r="AB61" i="1"/>
  <c r="AA61" i="1"/>
  <c r="Z61" i="1"/>
  <c r="Y61" i="1"/>
  <c r="X61" i="1"/>
  <c r="W61" i="1"/>
  <c r="V61" i="1"/>
  <c r="U61" i="1"/>
  <c r="T61" i="1"/>
  <c r="S61" i="1"/>
  <c r="R61" i="1"/>
  <c r="Q61" i="1"/>
  <c r="P61" i="1"/>
  <c r="O61" i="1"/>
  <c r="N61" i="1"/>
  <c r="M61" i="1"/>
  <c r="L61" i="1"/>
  <c r="K61" i="1"/>
  <c r="J61" i="1"/>
  <c r="I61" i="1"/>
  <c r="H61" i="1"/>
  <c r="CQ60" i="1"/>
  <c r="CN60" i="1"/>
  <c r="CK60" i="1"/>
  <c r="CH60" i="1"/>
  <c r="CE60" i="1"/>
  <c r="CB60" i="1"/>
  <c r="BY60" i="1"/>
  <c r="BV60" i="1"/>
  <c r="BS60" i="1"/>
  <c r="BP60" i="1"/>
  <c r="BM60" i="1"/>
  <c r="BJ60" i="1"/>
  <c r="BG60" i="1"/>
  <c r="BD60" i="1"/>
  <c r="BA60" i="1"/>
  <c r="AX60" i="1"/>
  <c r="AU60" i="1"/>
  <c r="AR60" i="1"/>
  <c r="AO60" i="1"/>
  <c r="AL60" i="1"/>
  <c r="AI60" i="1"/>
  <c r="AF60" i="1"/>
  <c r="Z60" i="1"/>
  <c r="W60" i="1"/>
  <c r="T60" i="1"/>
  <c r="Q60" i="1"/>
  <c r="N60" i="1"/>
  <c r="K60" i="1"/>
  <c r="H60" i="1"/>
  <c r="CQ59" i="1"/>
  <c r="CN59" i="1"/>
  <c r="CK59" i="1"/>
  <c r="CH59" i="1"/>
  <c r="CE59" i="1"/>
  <c r="CB59" i="1"/>
  <c r="BY59" i="1"/>
  <c r="BV59" i="1"/>
  <c r="BS59" i="1"/>
  <c r="BP59" i="1"/>
  <c r="BM59" i="1"/>
  <c r="BJ59" i="1"/>
  <c r="BG59" i="1"/>
  <c r="BD59" i="1"/>
  <c r="BA59" i="1"/>
  <c r="AX59" i="1"/>
  <c r="AU59" i="1"/>
  <c r="AR59" i="1"/>
  <c r="AO59" i="1"/>
  <c r="AL59" i="1"/>
  <c r="AI59" i="1"/>
  <c r="AF59" i="1"/>
  <c r="Z59" i="1"/>
  <c r="W59" i="1"/>
  <c r="T59" i="1"/>
  <c r="Q59" i="1"/>
  <c r="N59" i="1"/>
  <c r="K59" i="1"/>
  <c r="H59" i="1"/>
  <c r="CQ58" i="1"/>
  <c r="CN58" i="1"/>
  <c r="CK58" i="1"/>
  <c r="CH58" i="1"/>
  <c r="CE58" i="1"/>
  <c r="CB58" i="1"/>
  <c r="BY58" i="1"/>
  <c r="BV58" i="1"/>
  <c r="BS58" i="1"/>
  <c r="BP58" i="1"/>
  <c r="BM58" i="1"/>
  <c r="BJ58" i="1"/>
  <c r="BG58" i="1"/>
  <c r="BD58" i="1"/>
  <c r="BA58" i="1"/>
  <c r="AX58" i="1"/>
  <c r="AU58" i="1"/>
  <c r="AR58" i="1"/>
  <c r="AO58" i="1"/>
  <c r="AL58" i="1"/>
  <c r="AI58" i="1"/>
  <c r="AF58" i="1"/>
  <c r="Z58" i="1"/>
  <c r="W58" i="1"/>
  <c r="T58" i="1"/>
  <c r="Q58" i="1"/>
  <c r="N58" i="1"/>
  <c r="K58" i="1"/>
  <c r="H58" i="1"/>
  <c r="CQ57" i="1"/>
  <c r="CN57" i="1"/>
  <c r="CK57" i="1"/>
  <c r="CH57" i="1"/>
  <c r="CE57" i="1"/>
  <c r="CB57" i="1"/>
  <c r="BY57" i="1"/>
  <c r="BV57" i="1"/>
  <c r="BS57" i="1"/>
  <c r="BP57" i="1"/>
  <c r="BM57" i="1"/>
  <c r="BJ57" i="1"/>
  <c r="BG57" i="1"/>
  <c r="BD57" i="1"/>
  <c r="BA57" i="1"/>
  <c r="AX57" i="1"/>
  <c r="AU57" i="1"/>
  <c r="AR57" i="1"/>
  <c r="AO57" i="1"/>
  <c r="AL57" i="1"/>
  <c r="AI57" i="1"/>
  <c r="AF57" i="1"/>
  <c r="Z57" i="1"/>
  <c r="W57" i="1"/>
  <c r="T57" i="1"/>
  <c r="Q57" i="1"/>
  <c r="N57" i="1"/>
  <c r="K57" i="1"/>
  <c r="H57" i="1"/>
  <c r="GH56" i="1"/>
  <c r="GE56" i="1"/>
  <c r="GD56" i="1"/>
  <c r="GC56" i="1"/>
  <c r="GB56" i="1"/>
  <c r="GA56" i="1"/>
  <c r="FZ56" i="1"/>
  <c r="FY56" i="1"/>
  <c r="FX56" i="1"/>
  <c r="FW56" i="1"/>
  <c r="FV56" i="1"/>
  <c r="FU56" i="1"/>
  <c r="FT56" i="1"/>
  <c r="FS56" i="1"/>
  <c r="FR56" i="1"/>
  <c r="FQ56" i="1"/>
  <c r="FP56" i="1"/>
  <c r="FO56" i="1"/>
  <c r="FN56" i="1"/>
  <c r="FM56" i="1"/>
  <c r="FL56" i="1"/>
  <c r="FK56" i="1"/>
  <c r="FJ56" i="1"/>
  <c r="FI56" i="1"/>
  <c r="FH56" i="1"/>
  <c r="FG56" i="1"/>
  <c r="FF56" i="1"/>
  <c r="FE56" i="1"/>
  <c r="FD56" i="1"/>
  <c r="FC56" i="1"/>
  <c r="FB56" i="1"/>
  <c r="FA56" i="1"/>
  <c r="EZ56" i="1"/>
  <c r="EY56" i="1"/>
  <c r="EX56" i="1"/>
  <c r="EW56" i="1"/>
  <c r="EV56" i="1"/>
  <c r="EU56" i="1"/>
  <c r="ET56" i="1"/>
  <c r="ES56" i="1"/>
  <c r="ER56" i="1"/>
  <c r="EQ56" i="1"/>
  <c r="EP56" i="1"/>
  <c r="EO56" i="1"/>
  <c r="EN56" i="1"/>
  <c r="EM56" i="1"/>
  <c r="EL56" i="1"/>
  <c r="EK56" i="1"/>
  <c r="EJ56" i="1"/>
  <c r="EI56" i="1"/>
  <c r="EH56" i="1"/>
  <c r="EG56" i="1"/>
  <c r="EF56" i="1"/>
  <c r="EE56" i="1"/>
  <c r="ED56" i="1"/>
  <c r="EC56" i="1"/>
  <c r="EB56" i="1"/>
  <c r="EA56" i="1"/>
  <c r="DZ56" i="1"/>
  <c r="DY56" i="1"/>
  <c r="DX56" i="1"/>
  <c r="DW56" i="1"/>
  <c r="DV56" i="1"/>
  <c r="DU56" i="1"/>
  <c r="DT56" i="1"/>
  <c r="DS56" i="1"/>
  <c r="DR56" i="1"/>
  <c r="DQ56" i="1"/>
  <c r="DP56" i="1"/>
  <c r="DO56" i="1"/>
  <c r="DN56" i="1"/>
  <c r="DM56" i="1"/>
  <c r="DL56" i="1"/>
  <c r="DK56" i="1"/>
  <c r="DJ56" i="1"/>
  <c r="DI56" i="1"/>
  <c r="DH56" i="1"/>
  <c r="DG56" i="1"/>
  <c r="DF56" i="1"/>
  <c r="DE56" i="1"/>
  <c r="DD56" i="1"/>
  <c r="DC56" i="1"/>
  <c r="DB56" i="1"/>
  <c r="DA56" i="1"/>
  <c r="CZ56" i="1"/>
  <c r="CY56" i="1"/>
  <c r="CX56" i="1"/>
  <c r="CW56" i="1"/>
  <c r="CV56" i="1"/>
  <c r="CU56" i="1"/>
  <c r="CT56" i="1"/>
  <c r="CS56" i="1"/>
  <c r="CR56" i="1"/>
  <c r="CQ56" i="1"/>
  <c r="CP56" i="1"/>
  <c r="CO56" i="1"/>
  <c r="CN56" i="1"/>
  <c r="CM56" i="1"/>
  <c r="CL56" i="1"/>
  <c r="CK56" i="1"/>
  <c r="CJ56" i="1"/>
  <c r="CI56" i="1"/>
  <c r="CH56" i="1"/>
  <c r="CG56" i="1"/>
  <c r="CF56" i="1"/>
  <c r="CE56" i="1"/>
  <c r="CD56" i="1"/>
  <c r="CC56" i="1"/>
  <c r="CB56" i="1"/>
  <c r="CA56" i="1"/>
  <c r="BZ56" i="1"/>
  <c r="BY56" i="1"/>
  <c r="BX56" i="1"/>
  <c r="BW56" i="1"/>
  <c r="BV56" i="1"/>
  <c r="BU56" i="1"/>
  <c r="BT56" i="1"/>
  <c r="BS56" i="1"/>
  <c r="BR56" i="1"/>
  <c r="BQ56" i="1"/>
  <c r="BP56" i="1"/>
  <c r="BO56" i="1"/>
  <c r="BN56" i="1"/>
  <c r="BM56" i="1"/>
  <c r="BL56" i="1"/>
  <c r="BK56" i="1"/>
  <c r="BJ56" i="1"/>
  <c r="BI56" i="1"/>
  <c r="BH56" i="1"/>
  <c r="BG56" i="1"/>
  <c r="BF56" i="1"/>
  <c r="BE56" i="1"/>
  <c r="BD56" i="1"/>
  <c r="BC56" i="1"/>
  <c r="BB56" i="1"/>
  <c r="BA56" i="1"/>
  <c r="AZ56" i="1"/>
  <c r="AY56" i="1"/>
  <c r="AX56" i="1"/>
  <c r="AW56" i="1"/>
  <c r="AV56" i="1"/>
  <c r="AU56" i="1"/>
  <c r="AT56" i="1"/>
  <c r="AS56" i="1"/>
  <c r="AR56" i="1"/>
  <c r="AQ56" i="1"/>
  <c r="AP56" i="1"/>
  <c r="AO56" i="1"/>
  <c r="AN56" i="1"/>
  <c r="AM56" i="1"/>
  <c r="AL56" i="1"/>
  <c r="AK56" i="1"/>
  <c r="AJ56" i="1"/>
  <c r="AI56" i="1"/>
  <c r="AH56" i="1"/>
  <c r="AG56" i="1"/>
  <c r="AF56" i="1"/>
  <c r="AB56" i="1"/>
  <c r="AA56" i="1"/>
  <c r="Z56" i="1"/>
  <c r="Y56" i="1"/>
  <c r="X56" i="1"/>
  <c r="W56" i="1"/>
  <c r="V56" i="1"/>
  <c r="U56" i="1"/>
  <c r="T56" i="1"/>
  <c r="S56" i="1"/>
  <c r="R56" i="1"/>
  <c r="Q56" i="1"/>
  <c r="P56" i="1"/>
  <c r="O56" i="1"/>
  <c r="N56" i="1"/>
  <c r="M56" i="1"/>
  <c r="L56" i="1"/>
  <c r="K56" i="1"/>
  <c r="J56" i="1"/>
  <c r="I56" i="1"/>
  <c r="H56" i="1"/>
  <c r="CQ55" i="1"/>
  <c r="CN55" i="1"/>
  <c r="CK55" i="1"/>
  <c r="CH55" i="1"/>
  <c r="CE55" i="1"/>
  <c r="CB55" i="1"/>
  <c r="BY55" i="1"/>
  <c r="BV55" i="1"/>
  <c r="BS55" i="1"/>
  <c r="BP55" i="1"/>
  <c r="BM55" i="1"/>
  <c r="BJ55" i="1"/>
  <c r="BG55" i="1"/>
  <c r="BD55" i="1"/>
  <c r="BA55" i="1"/>
  <c r="AX55" i="1"/>
  <c r="AU55" i="1"/>
  <c r="AR55" i="1"/>
  <c r="AO55" i="1"/>
  <c r="AL55" i="1"/>
  <c r="AI55" i="1"/>
  <c r="AF55" i="1"/>
  <c r="Z55" i="1"/>
  <c r="W55" i="1"/>
  <c r="T55" i="1"/>
  <c r="Q55" i="1"/>
  <c r="N55" i="1"/>
  <c r="K55" i="1"/>
  <c r="H55" i="1"/>
  <c r="CQ54" i="1"/>
  <c r="CN54" i="1"/>
  <c r="CK54" i="1"/>
  <c r="CH54" i="1"/>
  <c r="CE54" i="1"/>
  <c r="CB54" i="1"/>
  <c r="BY54" i="1"/>
  <c r="BV54" i="1"/>
  <c r="BS54" i="1"/>
  <c r="BP54" i="1"/>
  <c r="BM54" i="1"/>
  <c r="BJ54" i="1"/>
  <c r="BG54" i="1"/>
  <c r="BD54" i="1"/>
  <c r="BA54" i="1"/>
  <c r="AX54" i="1"/>
  <c r="AU54" i="1"/>
  <c r="AR54" i="1"/>
  <c r="AO54" i="1"/>
  <c r="AL54" i="1"/>
  <c r="AI54" i="1"/>
  <c r="AF54" i="1"/>
  <c r="Z54" i="1"/>
  <c r="W54" i="1"/>
  <c r="T54" i="1"/>
  <c r="Q54" i="1"/>
  <c r="N54" i="1"/>
  <c r="K54" i="1"/>
  <c r="H54" i="1"/>
  <c r="CQ53" i="1"/>
  <c r="CN53" i="1"/>
  <c r="CK53" i="1"/>
  <c r="CH53" i="1"/>
  <c r="CE53" i="1"/>
  <c r="CB53" i="1"/>
  <c r="BY53" i="1"/>
  <c r="BV53" i="1"/>
  <c r="BS53" i="1"/>
  <c r="BP53" i="1"/>
  <c r="BM53" i="1"/>
  <c r="BJ53" i="1"/>
  <c r="BG53" i="1"/>
  <c r="BD53" i="1"/>
  <c r="BA53" i="1"/>
  <c r="AX53" i="1"/>
  <c r="AU53" i="1"/>
  <c r="AR53" i="1"/>
  <c r="AO53" i="1"/>
  <c r="AL53" i="1"/>
  <c r="AI53" i="1"/>
  <c r="AF53" i="1"/>
  <c r="Z53" i="1"/>
  <c r="W53" i="1"/>
  <c r="T53" i="1"/>
  <c r="Q53" i="1"/>
  <c r="N53" i="1"/>
  <c r="K53" i="1"/>
  <c r="H53" i="1"/>
  <c r="CQ52" i="1"/>
  <c r="CN52" i="1"/>
  <c r="CK52" i="1"/>
  <c r="CH52" i="1"/>
  <c r="CE52" i="1"/>
  <c r="CB52" i="1"/>
  <c r="BY52" i="1"/>
  <c r="BV52" i="1"/>
  <c r="BS52" i="1"/>
  <c r="BP52" i="1"/>
  <c r="BM52" i="1"/>
  <c r="BJ52" i="1"/>
  <c r="BG52" i="1"/>
  <c r="BD52" i="1"/>
  <c r="BA52" i="1"/>
  <c r="AX52" i="1"/>
  <c r="AU52" i="1"/>
  <c r="AR52" i="1"/>
  <c r="AO52" i="1"/>
  <c r="AL52" i="1"/>
  <c r="AI52" i="1"/>
  <c r="AF52" i="1"/>
  <c r="Z52" i="1"/>
  <c r="W52" i="1"/>
  <c r="T52" i="1"/>
  <c r="Q52" i="1"/>
  <c r="N52" i="1"/>
  <c r="K52" i="1"/>
  <c r="H52" i="1"/>
  <c r="CQ51" i="1"/>
  <c r="CN51" i="1"/>
  <c r="CK51" i="1"/>
  <c r="CH51" i="1"/>
  <c r="CE51" i="1"/>
  <c r="CB51" i="1"/>
  <c r="BY51" i="1"/>
  <c r="BV51" i="1"/>
  <c r="BS51" i="1"/>
  <c r="BP51" i="1"/>
  <c r="BM51" i="1"/>
  <c r="BJ51" i="1"/>
  <c r="BG51" i="1"/>
  <c r="BD51" i="1"/>
  <c r="BA51" i="1"/>
  <c r="AX51" i="1"/>
  <c r="AU51" i="1"/>
  <c r="AR51" i="1"/>
  <c r="AO51" i="1"/>
  <c r="AL51" i="1"/>
  <c r="AI51" i="1"/>
  <c r="AF51" i="1"/>
  <c r="Z51" i="1"/>
  <c r="W51" i="1"/>
  <c r="T51" i="1"/>
  <c r="Q51" i="1"/>
  <c r="N51" i="1"/>
  <c r="K51" i="1"/>
  <c r="H51" i="1"/>
  <c r="CQ50" i="1"/>
  <c r="CN50" i="1"/>
  <c r="CK50" i="1"/>
  <c r="CH50" i="1"/>
  <c r="CE50" i="1"/>
  <c r="CB50" i="1"/>
  <c r="BY50" i="1"/>
  <c r="BV50" i="1"/>
  <c r="BS50" i="1"/>
  <c r="BP50" i="1"/>
  <c r="BM50" i="1"/>
  <c r="BJ50" i="1"/>
  <c r="BG50" i="1"/>
  <c r="BD50" i="1"/>
  <c r="BA50" i="1"/>
  <c r="AX50" i="1"/>
  <c r="AU50" i="1"/>
  <c r="AR50" i="1"/>
  <c r="AO50" i="1"/>
  <c r="AL50" i="1"/>
  <c r="AI50" i="1"/>
  <c r="AF50" i="1"/>
  <c r="Z50" i="1"/>
  <c r="W50" i="1"/>
  <c r="T50" i="1"/>
  <c r="Q50" i="1"/>
  <c r="N50" i="1"/>
  <c r="K50" i="1"/>
  <c r="H50" i="1"/>
  <c r="CQ49" i="1"/>
  <c r="CN49" i="1"/>
  <c r="CK49" i="1"/>
  <c r="CH49" i="1"/>
  <c r="CE49" i="1"/>
  <c r="CB49" i="1"/>
  <c r="BY49" i="1"/>
  <c r="BV49" i="1"/>
  <c r="BS49" i="1"/>
  <c r="BP49" i="1"/>
  <c r="BM49" i="1"/>
  <c r="BJ49" i="1"/>
  <c r="BG49" i="1"/>
  <c r="BD49" i="1"/>
  <c r="BA49" i="1"/>
  <c r="AX49" i="1"/>
  <c r="AU49" i="1"/>
  <c r="AR49" i="1"/>
  <c r="AO49" i="1"/>
  <c r="AL49" i="1"/>
  <c r="AI49" i="1"/>
  <c r="AF49" i="1"/>
  <c r="Z49" i="1"/>
  <c r="W49" i="1"/>
  <c r="T49" i="1"/>
  <c r="Q49" i="1"/>
  <c r="N49" i="1"/>
  <c r="K49" i="1"/>
  <c r="H49" i="1"/>
  <c r="GH48" i="1"/>
  <c r="GE48" i="1"/>
  <c r="GD48" i="1"/>
  <c r="GC48" i="1"/>
  <c r="GB48" i="1"/>
  <c r="GA48" i="1"/>
  <c r="FZ48" i="1"/>
  <c r="FY48" i="1"/>
  <c r="FX48" i="1"/>
  <c r="FW48" i="1"/>
  <c r="FV48" i="1"/>
  <c r="FU48" i="1"/>
  <c r="FT48" i="1"/>
  <c r="FS48" i="1"/>
  <c r="FR48" i="1"/>
  <c r="FQ48" i="1"/>
  <c r="FP48" i="1"/>
  <c r="FO48" i="1"/>
  <c r="FN48" i="1"/>
  <c r="FM48" i="1"/>
  <c r="FL48" i="1"/>
  <c r="FK48" i="1"/>
  <c r="FJ48" i="1"/>
  <c r="FI48" i="1"/>
  <c r="FH48" i="1"/>
  <c r="FG48" i="1"/>
  <c r="FF48" i="1"/>
  <c r="FE48" i="1"/>
  <c r="FD48" i="1"/>
  <c r="FC48" i="1"/>
  <c r="FB48" i="1"/>
  <c r="FA48" i="1"/>
  <c r="EZ48" i="1"/>
  <c r="EY48" i="1"/>
  <c r="EX48" i="1"/>
  <c r="EW48" i="1"/>
  <c r="EV48" i="1"/>
  <c r="EU48" i="1"/>
  <c r="ET48" i="1"/>
  <c r="ES48" i="1"/>
  <c r="ER48" i="1"/>
  <c r="EQ48" i="1"/>
  <c r="EP48" i="1"/>
  <c r="EO48" i="1"/>
  <c r="EN48" i="1"/>
  <c r="EM48" i="1"/>
  <c r="EL48" i="1"/>
  <c r="EK48" i="1"/>
  <c r="EJ48" i="1"/>
  <c r="EI48" i="1"/>
  <c r="EH48" i="1"/>
  <c r="EG48" i="1"/>
  <c r="EF48" i="1"/>
  <c r="EE48" i="1"/>
  <c r="ED48" i="1"/>
  <c r="EC48" i="1"/>
  <c r="EB48" i="1"/>
  <c r="EA48" i="1"/>
  <c r="DZ48" i="1"/>
  <c r="DY48" i="1"/>
  <c r="DX48" i="1"/>
  <c r="DW48" i="1"/>
  <c r="DV48" i="1"/>
  <c r="DU48" i="1"/>
  <c r="DT48" i="1"/>
  <c r="DS48" i="1"/>
  <c r="DR48" i="1"/>
  <c r="DQ48" i="1"/>
  <c r="DP48" i="1"/>
  <c r="DO48" i="1"/>
  <c r="DN48" i="1"/>
  <c r="DM48" i="1"/>
  <c r="DL48" i="1"/>
  <c r="DK48" i="1"/>
  <c r="DJ48" i="1"/>
  <c r="DI48" i="1"/>
  <c r="DH48" i="1"/>
  <c r="DG48" i="1"/>
  <c r="DF48" i="1"/>
  <c r="DE48" i="1"/>
  <c r="DD48" i="1"/>
  <c r="DC48" i="1"/>
  <c r="DB48" i="1"/>
  <c r="DA48" i="1"/>
  <c r="CZ48" i="1"/>
  <c r="CY48" i="1"/>
  <c r="CX48" i="1"/>
  <c r="CW48" i="1"/>
  <c r="CV48" i="1"/>
  <c r="CU48" i="1"/>
  <c r="CT48" i="1"/>
  <c r="CS48" i="1"/>
  <c r="CR48" i="1"/>
  <c r="CQ48" i="1"/>
  <c r="CP48" i="1"/>
  <c r="CO48" i="1"/>
  <c r="CN48" i="1"/>
  <c r="CM48" i="1"/>
  <c r="CL48" i="1"/>
  <c r="CK48" i="1"/>
  <c r="CJ48" i="1"/>
  <c r="CI48" i="1"/>
  <c r="CH48" i="1"/>
  <c r="CG48" i="1"/>
  <c r="CF48" i="1"/>
  <c r="CE48" i="1"/>
  <c r="CD48" i="1"/>
  <c r="CC48" i="1"/>
  <c r="CB48" i="1"/>
  <c r="CA48" i="1"/>
  <c r="BZ48" i="1"/>
  <c r="BY48" i="1"/>
  <c r="BX48" i="1"/>
  <c r="BW48" i="1"/>
  <c r="BV48" i="1"/>
  <c r="BU48" i="1"/>
  <c r="BT48" i="1"/>
  <c r="BS48" i="1"/>
  <c r="BR48" i="1"/>
  <c r="BQ48" i="1"/>
  <c r="BP48" i="1"/>
  <c r="BO48" i="1"/>
  <c r="BN48" i="1"/>
  <c r="BM48" i="1"/>
  <c r="BL48" i="1"/>
  <c r="BK48" i="1"/>
  <c r="BJ48" i="1"/>
  <c r="BI48" i="1"/>
  <c r="BH48" i="1"/>
  <c r="BG48" i="1"/>
  <c r="BF48" i="1"/>
  <c r="BE48" i="1"/>
  <c r="BD48" i="1"/>
  <c r="BC48" i="1"/>
  <c r="BB48" i="1"/>
  <c r="BA48" i="1"/>
  <c r="AZ48" i="1"/>
  <c r="AY48" i="1"/>
  <c r="AX48" i="1"/>
  <c r="AW48" i="1"/>
  <c r="AV48" i="1"/>
  <c r="AU48" i="1"/>
  <c r="AT48" i="1"/>
  <c r="AS48" i="1"/>
  <c r="AR48" i="1"/>
  <c r="AQ48" i="1"/>
  <c r="AP48" i="1"/>
  <c r="AO48" i="1"/>
  <c r="AN48" i="1"/>
  <c r="AM48" i="1"/>
  <c r="AL48" i="1"/>
  <c r="AK48" i="1"/>
  <c r="AJ48" i="1"/>
  <c r="AI48" i="1"/>
  <c r="AH48" i="1"/>
  <c r="AG48" i="1"/>
  <c r="AF48" i="1"/>
  <c r="AB48" i="1"/>
  <c r="AA48" i="1"/>
  <c r="Z48" i="1"/>
  <c r="Y48" i="1"/>
  <c r="X48" i="1"/>
  <c r="W48" i="1"/>
  <c r="V48" i="1"/>
  <c r="U48" i="1"/>
  <c r="T48" i="1"/>
  <c r="S48" i="1"/>
  <c r="R48" i="1"/>
  <c r="Q48" i="1"/>
  <c r="P48" i="1"/>
  <c r="O48" i="1"/>
  <c r="N48" i="1"/>
  <c r="M48" i="1"/>
  <c r="L48" i="1"/>
  <c r="K48" i="1"/>
  <c r="J48" i="1"/>
  <c r="I48" i="1"/>
  <c r="H48" i="1"/>
  <c r="CQ47" i="1"/>
  <c r="CN47" i="1"/>
  <c r="CK47" i="1"/>
  <c r="CH47" i="1"/>
  <c r="CE47" i="1"/>
  <c r="CB47" i="1"/>
  <c r="BY47" i="1"/>
  <c r="BV47" i="1"/>
  <c r="BS47" i="1"/>
  <c r="BP47" i="1"/>
  <c r="BM47" i="1"/>
  <c r="BJ47" i="1"/>
  <c r="BG47" i="1"/>
  <c r="BD47" i="1"/>
  <c r="BA47" i="1"/>
  <c r="AX47" i="1"/>
  <c r="AU47" i="1"/>
  <c r="AR47" i="1"/>
  <c r="AO47" i="1"/>
  <c r="AL47" i="1"/>
  <c r="AI47" i="1"/>
  <c r="AF47" i="1"/>
  <c r="Z47" i="1"/>
  <c r="W47" i="1"/>
  <c r="T47" i="1"/>
  <c r="Q47" i="1"/>
  <c r="N47" i="1"/>
  <c r="K47" i="1"/>
  <c r="H47" i="1"/>
  <c r="CQ46" i="1"/>
  <c r="CN46" i="1"/>
  <c r="CK46" i="1"/>
  <c r="CH46" i="1"/>
  <c r="CE46" i="1"/>
  <c r="CB46" i="1"/>
  <c r="BY46" i="1"/>
  <c r="BV46" i="1"/>
  <c r="BS46" i="1"/>
  <c r="BP46" i="1"/>
  <c r="BM46" i="1"/>
  <c r="BJ46" i="1"/>
  <c r="BG46" i="1"/>
  <c r="BD46" i="1"/>
  <c r="BA46" i="1"/>
  <c r="AX46" i="1"/>
  <c r="AU46" i="1"/>
  <c r="AR46" i="1"/>
  <c r="AO46" i="1"/>
  <c r="AL46" i="1"/>
  <c r="AI46" i="1"/>
  <c r="AF46" i="1"/>
  <c r="Z46" i="1"/>
  <c r="W46" i="1"/>
  <c r="T46" i="1"/>
  <c r="Q46" i="1"/>
  <c r="N46" i="1"/>
  <c r="K46" i="1"/>
  <c r="H46" i="1"/>
  <c r="CQ45" i="1"/>
  <c r="CN45" i="1"/>
  <c r="CK45" i="1"/>
  <c r="CH45" i="1"/>
  <c r="CE45" i="1"/>
  <c r="CB45" i="1"/>
  <c r="BY45" i="1"/>
  <c r="BV45" i="1"/>
  <c r="BS45" i="1"/>
  <c r="BP45" i="1"/>
  <c r="BM45" i="1"/>
  <c r="BJ45" i="1"/>
  <c r="BG45" i="1"/>
  <c r="BD45" i="1"/>
  <c r="BA45" i="1"/>
  <c r="AX45" i="1"/>
  <c r="AU45" i="1"/>
  <c r="AR45" i="1"/>
  <c r="AO45" i="1"/>
  <c r="AL45" i="1"/>
  <c r="AI45" i="1"/>
  <c r="AF45" i="1"/>
  <c r="Z45" i="1"/>
  <c r="W45" i="1"/>
  <c r="T45" i="1"/>
  <c r="Q45" i="1"/>
  <c r="N45" i="1"/>
  <c r="K45" i="1"/>
  <c r="H45" i="1"/>
  <c r="CQ44" i="1"/>
  <c r="CN44" i="1"/>
  <c r="CK44" i="1"/>
  <c r="CH44" i="1"/>
  <c r="CE44" i="1"/>
  <c r="CB44" i="1"/>
  <c r="BY44" i="1"/>
  <c r="BV44" i="1"/>
  <c r="BS44" i="1"/>
  <c r="BP44" i="1"/>
  <c r="BM44" i="1"/>
  <c r="BJ44" i="1"/>
  <c r="BG44" i="1"/>
  <c r="BD44" i="1"/>
  <c r="BA44" i="1"/>
  <c r="AX44" i="1"/>
  <c r="AU44" i="1"/>
  <c r="AR44" i="1"/>
  <c r="AO44" i="1"/>
  <c r="AL44" i="1"/>
  <c r="AI44" i="1"/>
  <c r="AF44" i="1"/>
  <c r="Z44" i="1"/>
  <c r="W44" i="1"/>
  <c r="T44" i="1"/>
  <c r="Q44" i="1"/>
  <c r="N44" i="1"/>
  <c r="K44" i="1"/>
  <c r="H44" i="1"/>
  <c r="CQ43" i="1"/>
  <c r="CN43" i="1"/>
  <c r="CK43" i="1"/>
  <c r="CH43" i="1"/>
  <c r="CE43" i="1"/>
  <c r="CB43" i="1"/>
  <c r="BY43" i="1"/>
  <c r="BV43" i="1"/>
  <c r="BS43" i="1"/>
  <c r="BP43" i="1"/>
  <c r="BM43" i="1"/>
  <c r="BJ43" i="1"/>
  <c r="BG43" i="1"/>
  <c r="BD43" i="1"/>
  <c r="BA43" i="1"/>
  <c r="AX43" i="1"/>
  <c r="AU43" i="1"/>
  <c r="AR43" i="1"/>
  <c r="AO43" i="1"/>
  <c r="AL43" i="1"/>
  <c r="AI43" i="1"/>
  <c r="AF43" i="1"/>
  <c r="Z43" i="1"/>
  <c r="W43" i="1"/>
  <c r="T43" i="1"/>
  <c r="Q43" i="1"/>
  <c r="N43" i="1"/>
  <c r="K43" i="1"/>
  <c r="H43" i="1"/>
  <c r="CQ42" i="1"/>
  <c r="CN42" i="1"/>
  <c r="CK42" i="1"/>
  <c r="CH42" i="1"/>
  <c r="CE42" i="1"/>
  <c r="CB42" i="1"/>
  <c r="BY42" i="1"/>
  <c r="BV42" i="1"/>
  <c r="BS42" i="1"/>
  <c r="BP42" i="1"/>
  <c r="BM42" i="1"/>
  <c r="BJ42" i="1"/>
  <c r="BG42" i="1"/>
  <c r="BD42" i="1"/>
  <c r="BA42" i="1"/>
  <c r="AX42" i="1"/>
  <c r="AU42" i="1"/>
  <c r="AR42" i="1"/>
  <c r="AO42" i="1"/>
  <c r="AL42" i="1"/>
  <c r="AI42" i="1"/>
  <c r="AF42" i="1"/>
  <c r="Z42" i="1"/>
  <c r="W42" i="1"/>
  <c r="T42" i="1"/>
  <c r="Q42" i="1"/>
  <c r="N42" i="1"/>
  <c r="K42" i="1"/>
  <c r="H42" i="1"/>
  <c r="CQ41" i="1"/>
  <c r="CN41" i="1"/>
  <c r="CK41" i="1"/>
  <c r="CH41" i="1"/>
  <c r="CE41" i="1"/>
  <c r="CB41" i="1"/>
  <c r="BY41" i="1"/>
  <c r="BV41" i="1"/>
  <c r="BS41" i="1"/>
  <c r="BP41" i="1"/>
  <c r="BM41" i="1"/>
  <c r="BJ41" i="1"/>
  <c r="BG41" i="1"/>
  <c r="BD41" i="1"/>
  <c r="BA41" i="1"/>
  <c r="AX41" i="1"/>
  <c r="AU41" i="1"/>
  <c r="AR41" i="1"/>
  <c r="AO41" i="1"/>
  <c r="AL41" i="1"/>
  <c r="AI41" i="1"/>
  <c r="AF41" i="1"/>
  <c r="Z41" i="1"/>
  <c r="W41" i="1"/>
  <c r="T41" i="1"/>
  <c r="Q41" i="1"/>
  <c r="N41" i="1"/>
  <c r="K41" i="1"/>
  <c r="H41" i="1"/>
  <c r="CQ40" i="1"/>
  <c r="CN40" i="1"/>
  <c r="CK40" i="1"/>
  <c r="CH40" i="1"/>
  <c r="CE40" i="1"/>
  <c r="CB40" i="1"/>
  <c r="BY40" i="1"/>
  <c r="BV40" i="1"/>
  <c r="BS40" i="1"/>
  <c r="BP40" i="1"/>
  <c r="BM40" i="1"/>
  <c r="BJ40" i="1"/>
  <c r="BG40" i="1"/>
  <c r="BD40" i="1"/>
  <c r="BA40" i="1"/>
  <c r="AX40" i="1"/>
  <c r="AU40" i="1"/>
  <c r="AR40" i="1"/>
  <c r="AO40" i="1"/>
  <c r="AL40" i="1"/>
  <c r="AI40" i="1"/>
  <c r="AF40" i="1"/>
  <c r="Z40" i="1"/>
  <c r="W40" i="1"/>
  <c r="T40" i="1"/>
  <c r="Q40" i="1"/>
  <c r="N40" i="1"/>
  <c r="K40" i="1"/>
  <c r="H40" i="1"/>
  <c r="CQ39" i="1"/>
  <c r="CN39" i="1"/>
  <c r="CK39" i="1"/>
  <c r="CH39" i="1"/>
  <c r="CE39" i="1"/>
  <c r="CB39" i="1"/>
  <c r="BY39" i="1"/>
  <c r="BV39" i="1"/>
  <c r="BS39" i="1"/>
  <c r="BP39" i="1"/>
  <c r="BM39" i="1"/>
  <c r="BJ39" i="1"/>
  <c r="BG39" i="1"/>
  <c r="BD39" i="1"/>
  <c r="BA39" i="1"/>
  <c r="AX39" i="1"/>
  <c r="AU39" i="1"/>
  <c r="AR39" i="1"/>
  <c r="AO39" i="1"/>
  <c r="AL39" i="1"/>
  <c r="AI39" i="1"/>
  <c r="AF39" i="1"/>
  <c r="Z39" i="1"/>
  <c r="W39" i="1"/>
  <c r="T39" i="1"/>
  <c r="Q39" i="1"/>
  <c r="N39" i="1"/>
  <c r="K39" i="1"/>
  <c r="H39" i="1"/>
  <c r="CQ38" i="1"/>
  <c r="CN38" i="1"/>
  <c r="CK38" i="1"/>
  <c r="CH38" i="1"/>
  <c r="CE38" i="1"/>
  <c r="CB38" i="1"/>
  <c r="BY38" i="1"/>
  <c r="BV38" i="1"/>
  <c r="BS38" i="1"/>
  <c r="BP38" i="1"/>
  <c r="BM38" i="1"/>
  <c r="BJ38" i="1"/>
  <c r="BG38" i="1"/>
  <c r="BD38" i="1"/>
  <c r="BA38" i="1"/>
  <c r="AX38" i="1"/>
  <c r="AU38" i="1"/>
  <c r="AR38" i="1"/>
  <c r="AO38" i="1"/>
  <c r="AL38" i="1"/>
  <c r="AI38" i="1"/>
  <c r="AF38" i="1"/>
  <c r="AC38" i="1"/>
  <c r="Z38" i="1"/>
  <c r="W38" i="1"/>
  <c r="T38" i="1"/>
  <c r="Q38" i="1"/>
  <c r="N38" i="1"/>
  <c r="K38" i="1"/>
  <c r="H38" i="1"/>
  <c r="CQ37" i="1"/>
  <c r="CN37" i="1"/>
  <c r="CK37" i="1"/>
  <c r="CH37" i="1"/>
  <c r="CE37" i="1"/>
  <c r="CB37" i="1"/>
  <c r="BY37" i="1"/>
  <c r="BV37" i="1"/>
  <c r="BS37" i="1"/>
  <c r="BP37" i="1"/>
  <c r="BM37" i="1"/>
  <c r="BJ37" i="1"/>
  <c r="BG37" i="1"/>
  <c r="BD37" i="1"/>
  <c r="BA37" i="1"/>
  <c r="AX37" i="1"/>
  <c r="AU37" i="1"/>
  <c r="AR37" i="1"/>
  <c r="AO37" i="1"/>
  <c r="AL37" i="1"/>
  <c r="AI37" i="1"/>
  <c r="AF37" i="1"/>
  <c r="AC37" i="1"/>
  <c r="Z37" i="1"/>
  <c r="W37" i="1"/>
  <c r="T37" i="1"/>
  <c r="Q37" i="1"/>
  <c r="N37" i="1"/>
  <c r="K37" i="1"/>
  <c r="H37" i="1"/>
  <c r="CQ36" i="1"/>
  <c r="CN36" i="1"/>
  <c r="CK36" i="1"/>
  <c r="CH36" i="1"/>
  <c r="CE36" i="1"/>
  <c r="CB36" i="1"/>
  <c r="BY36" i="1"/>
  <c r="BV36" i="1"/>
  <c r="BS36" i="1"/>
  <c r="BP36" i="1"/>
  <c r="BM36" i="1"/>
  <c r="BJ36" i="1"/>
  <c r="BG36" i="1"/>
  <c r="BD36" i="1"/>
  <c r="BA36" i="1"/>
  <c r="AX36" i="1"/>
  <c r="AU36" i="1"/>
  <c r="AR36" i="1"/>
  <c r="AO36" i="1"/>
  <c r="AL36" i="1"/>
  <c r="AI36" i="1"/>
  <c r="AF36" i="1"/>
  <c r="AC36" i="1"/>
  <c r="Z36" i="1"/>
  <c r="W36" i="1"/>
  <c r="T36" i="1"/>
  <c r="Q36" i="1"/>
  <c r="N36" i="1"/>
  <c r="K36" i="1"/>
  <c r="H36" i="1"/>
  <c r="CQ35" i="1"/>
  <c r="CN35" i="1"/>
  <c r="CK35" i="1"/>
  <c r="CH35" i="1"/>
  <c r="CE35" i="1"/>
  <c r="CB35" i="1"/>
  <c r="BY35" i="1"/>
  <c r="BV35" i="1"/>
  <c r="BS35" i="1"/>
  <c r="BP35" i="1"/>
  <c r="BM35" i="1"/>
  <c r="BJ35" i="1"/>
  <c r="BG35" i="1"/>
  <c r="BD35" i="1"/>
  <c r="BA35" i="1"/>
  <c r="AX35" i="1"/>
  <c r="AU35" i="1"/>
  <c r="AR35" i="1"/>
  <c r="AO35" i="1"/>
  <c r="AL35" i="1"/>
  <c r="AI35" i="1"/>
  <c r="AF35" i="1"/>
  <c r="AC35" i="1"/>
  <c r="Z35" i="1"/>
  <c r="W35" i="1"/>
  <c r="T35" i="1"/>
  <c r="Q35" i="1"/>
  <c r="N35" i="1"/>
  <c r="K35" i="1"/>
  <c r="H35" i="1"/>
  <c r="GH34" i="1"/>
  <c r="GE34" i="1"/>
  <c r="GD34" i="1"/>
  <c r="GC34" i="1"/>
  <c r="GB34" i="1"/>
  <c r="GA34" i="1"/>
  <c r="FZ34" i="1"/>
  <c r="FY34" i="1"/>
  <c r="FX34" i="1"/>
  <c r="FW34" i="1"/>
  <c r="FV34" i="1"/>
  <c r="FU34" i="1"/>
  <c r="FT34" i="1"/>
  <c r="FS34" i="1"/>
  <c r="FR34" i="1"/>
  <c r="FQ34" i="1"/>
  <c r="FP34" i="1"/>
  <c r="FO34" i="1"/>
  <c r="FN34" i="1"/>
  <c r="FM34" i="1"/>
  <c r="FL34" i="1"/>
  <c r="FK34" i="1"/>
  <c r="FJ34" i="1"/>
  <c r="FI34" i="1"/>
  <c r="FH34" i="1"/>
  <c r="FG34" i="1"/>
  <c r="FF34" i="1"/>
  <c r="FE34" i="1"/>
  <c r="FD34" i="1"/>
  <c r="FC34" i="1"/>
  <c r="FB34" i="1"/>
  <c r="FA34" i="1"/>
  <c r="EZ34" i="1"/>
  <c r="EY34" i="1"/>
  <c r="EX34" i="1"/>
  <c r="EW34" i="1"/>
  <c r="EV34" i="1"/>
  <c r="EU34" i="1"/>
  <c r="ET34" i="1"/>
  <c r="ES34" i="1"/>
  <c r="ER34" i="1"/>
  <c r="EQ34" i="1"/>
  <c r="EP34" i="1"/>
  <c r="EO34" i="1"/>
  <c r="EN34" i="1"/>
  <c r="EM34" i="1"/>
  <c r="EL34" i="1"/>
  <c r="EK34" i="1"/>
  <c r="EJ34" i="1"/>
  <c r="EI34" i="1"/>
  <c r="EH34" i="1"/>
  <c r="EG34" i="1"/>
  <c r="EF34" i="1"/>
  <c r="EE34" i="1"/>
  <c r="ED34" i="1"/>
  <c r="EC34" i="1"/>
  <c r="EB34" i="1"/>
  <c r="EA34" i="1"/>
  <c r="DZ34" i="1"/>
  <c r="DY34" i="1"/>
  <c r="DX34" i="1"/>
  <c r="DW34" i="1"/>
  <c r="DV34" i="1"/>
  <c r="DU34" i="1"/>
  <c r="DT34" i="1"/>
  <c r="DS34" i="1"/>
  <c r="DR34" i="1"/>
  <c r="DQ34" i="1"/>
  <c r="DP34" i="1"/>
  <c r="DO34" i="1"/>
  <c r="DN34" i="1"/>
  <c r="DM34" i="1"/>
  <c r="DL34" i="1"/>
  <c r="DK34" i="1"/>
  <c r="DJ34" i="1"/>
  <c r="DI34" i="1"/>
  <c r="DH34" i="1"/>
  <c r="DG34" i="1"/>
  <c r="DF34" i="1"/>
  <c r="DE34" i="1"/>
  <c r="DD34" i="1"/>
  <c r="DC34" i="1"/>
  <c r="DB34" i="1"/>
  <c r="DA34" i="1"/>
  <c r="CZ34" i="1"/>
  <c r="CY34" i="1"/>
  <c r="CX34" i="1"/>
  <c r="CW34" i="1"/>
  <c r="CV34" i="1"/>
  <c r="CU34" i="1"/>
  <c r="CT34" i="1"/>
  <c r="CS34" i="1"/>
  <c r="CR34" i="1"/>
  <c r="CQ34" i="1"/>
  <c r="CP34" i="1"/>
  <c r="CO34" i="1"/>
  <c r="CN34" i="1"/>
  <c r="CM34" i="1"/>
  <c r="CL34" i="1"/>
  <c r="CK34" i="1"/>
  <c r="CJ34" i="1"/>
  <c r="CI34" i="1"/>
  <c r="CH34" i="1"/>
  <c r="CG34" i="1"/>
  <c r="CF34" i="1"/>
  <c r="CE34" i="1"/>
  <c r="CD34" i="1"/>
  <c r="CC34" i="1"/>
  <c r="CB34" i="1"/>
  <c r="CA34" i="1"/>
  <c r="BZ34" i="1"/>
  <c r="BY34" i="1"/>
  <c r="BX34" i="1"/>
  <c r="BW34" i="1"/>
  <c r="BV34" i="1"/>
  <c r="BU34" i="1"/>
  <c r="BT34" i="1"/>
  <c r="BS34" i="1"/>
  <c r="BR34" i="1"/>
  <c r="BQ34" i="1"/>
  <c r="BP34" i="1"/>
  <c r="BO34" i="1"/>
  <c r="BN34" i="1"/>
  <c r="BM34" i="1"/>
  <c r="BL34" i="1"/>
  <c r="BK34" i="1"/>
  <c r="BJ34" i="1"/>
  <c r="BI34" i="1"/>
  <c r="BH34" i="1"/>
  <c r="BG34" i="1"/>
  <c r="BF34" i="1"/>
  <c r="BE34" i="1"/>
  <c r="BD34" i="1"/>
  <c r="BC34" i="1"/>
  <c r="BB34" i="1"/>
  <c r="BA34" i="1"/>
  <c r="AZ34" i="1"/>
  <c r="AY34" i="1"/>
  <c r="AX34" i="1"/>
  <c r="AW34" i="1"/>
  <c r="AV34" i="1"/>
  <c r="AU34" i="1"/>
  <c r="AT34" i="1"/>
  <c r="AS34" i="1"/>
  <c r="AR34" i="1"/>
  <c r="AQ34" i="1"/>
  <c r="AP34" i="1"/>
  <c r="AO34" i="1"/>
  <c r="AN34" i="1"/>
  <c r="AM34" i="1"/>
  <c r="AL34" i="1"/>
  <c r="AK34" i="1"/>
  <c r="AJ34" i="1"/>
  <c r="AI34" i="1"/>
  <c r="AH34" i="1"/>
  <c r="AG34" i="1"/>
  <c r="AF34" i="1"/>
  <c r="AE34" i="1"/>
  <c r="AD34" i="1"/>
  <c r="AC34" i="1"/>
  <c r="AB34" i="1"/>
  <c r="AA34" i="1"/>
  <c r="Z34" i="1"/>
  <c r="Y34" i="1"/>
  <c r="X34" i="1"/>
  <c r="W34" i="1"/>
  <c r="V34" i="1"/>
  <c r="U34" i="1"/>
  <c r="T34" i="1"/>
  <c r="S34" i="1"/>
  <c r="R34" i="1"/>
  <c r="Q34" i="1"/>
  <c r="P34" i="1"/>
  <c r="O34" i="1"/>
  <c r="N34" i="1"/>
  <c r="M34" i="1"/>
  <c r="L34" i="1"/>
  <c r="K34" i="1"/>
  <c r="J34" i="1"/>
  <c r="I34" i="1"/>
  <c r="H34" i="1"/>
  <c r="CQ33" i="1"/>
  <c r="CN33" i="1"/>
  <c r="CK33" i="1"/>
  <c r="CH33" i="1"/>
  <c r="CE33" i="1"/>
  <c r="CB33" i="1"/>
  <c r="BY33" i="1"/>
  <c r="BV33" i="1"/>
  <c r="BS33" i="1"/>
  <c r="BP33" i="1"/>
  <c r="BM33" i="1"/>
  <c r="BJ33" i="1"/>
  <c r="BG33" i="1"/>
  <c r="BD33" i="1"/>
  <c r="BA33" i="1"/>
  <c r="AX33" i="1"/>
  <c r="AU33" i="1"/>
  <c r="AR33" i="1"/>
  <c r="AO33" i="1"/>
  <c r="AL33" i="1"/>
  <c r="AI33" i="1"/>
  <c r="AF33" i="1"/>
  <c r="AC33" i="1"/>
  <c r="Z33" i="1"/>
  <c r="W33" i="1"/>
  <c r="T33" i="1"/>
  <c r="Q33" i="1"/>
  <c r="N33" i="1"/>
  <c r="K33" i="1"/>
  <c r="H33" i="1"/>
  <c r="CQ32" i="1"/>
  <c r="CN32" i="1"/>
  <c r="CK32" i="1"/>
  <c r="CH32" i="1"/>
  <c r="CE32" i="1"/>
  <c r="CB32" i="1"/>
  <c r="BY32" i="1"/>
  <c r="BV32" i="1"/>
  <c r="BS32" i="1"/>
  <c r="BP32" i="1"/>
  <c r="BM32" i="1"/>
  <c r="BJ32" i="1"/>
  <c r="BG32" i="1"/>
  <c r="BD32" i="1"/>
  <c r="BA32" i="1"/>
  <c r="AX32" i="1"/>
  <c r="AU32" i="1"/>
  <c r="AR32" i="1"/>
  <c r="AO32" i="1"/>
  <c r="AL32" i="1"/>
  <c r="AI32" i="1"/>
  <c r="AF32" i="1"/>
  <c r="AC32" i="1"/>
  <c r="Z32" i="1"/>
  <c r="W32" i="1"/>
  <c r="T32" i="1"/>
  <c r="Q32" i="1"/>
  <c r="N32" i="1"/>
  <c r="K32" i="1"/>
  <c r="H32" i="1"/>
  <c r="CQ31" i="1"/>
  <c r="CN31" i="1"/>
  <c r="CK31" i="1"/>
  <c r="CH31" i="1"/>
  <c r="CE31" i="1"/>
  <c r="CB31" i="1"/>
  <c r="BY31" i="1"/>
  <c r="BV31" i="1"/>
  <c r="BS31" i="1"/>
  <c r="BP31" i="1"/>
  <c r="BM31" i="1"/>
  <c r="BJ31" i="1"/>
  <c r="BG31" i="1"/>
  <c r="BD31" i="1"/>
  <c r="BA31" i="1"/>
  <c r="AX31" i="1"/>
  <c r="AU31" i="1"/>
  <c r="AR31" i="1"/>
  <c r="AO31" i="1"/>
  <c r="AL31" i="1"/>
  <c r="AI31" i="1"/>
  <c r="AF31" i="1"/>
  <c r="AC31" i="1"/>
  <c r="Z31" i="1"/>
  <c r="W31" i="1"/>
  <c r="T31" i="1"/>
  <c r="Q31" i="1"/>
  <c r="N31" i="1"/>
  <c r="K31" i="1"/>
  <c r="H31" i="1"/>
  <c r="GH30" i="1"/>
  <c r="GE30" i="1"/>
  <c r="GD30" i="1"/>
  <c r="GC30" i="1"/>
  <c r="GB30" i="1"/>
  <c r="GA30" i="1"/>
  <c r="FZ30" i="1"/>
  <c r="FY30" i="1"/>
  <c r="FX30" i="1"/>
  <c r="FW30" i="1"/>
  <c r="FV30" i="1"/>
  <c r="FU30" i="1"/>
  <c r="FT30" i="1"/>
  <c r="FS30" i="1"/>
  <c r="FR30" i="1"/>
  <c r="FQ30" i="1"/>
  <c r="FP30" i="1"/>
  <c r="FO30" i="1"/>
  <c r="FN30" i="1"/>
  <c r="FM30" i="1"/>
  <c r="FL30" i="1"/>
  <c r="FK30" i="1"/>
  <c r="FJ30" i="1"/>
  <c r="FI30" i="1"/>
  <c r="FH30" i="1"/>
  <c r="FG30" i="1"/>
  <c r="FF30" i="1"/>
  <c r="FE30" i="1"/>
  <c r="FD30" i="1"/>
  <c r="FC30" i="1"/>
  <c r="FB30" i="1"/>
  <c r="FA30" i="1"/>
  <c r="EZ30" i="1"/>
  <c r="EY30" i="1"/>
  <c r="EX30" i="1"/>
  <c r="EW30" i="1"/>
  <c r="EV30" i="1"/>
  <c r="EU30" i="1"/>
  <c r="ET30" i="1"/>
  <c r="ES30" i="1"/>
  <c r="ER30" i="1"/>
  <c r="EQ30" i="1"/>
  <c r="EP30" i="1"/>
  <c r="EO30" i="1"/>
  <c r="EN30" i="1"/>
  <c r="EM30" i="1"/>
  <c r="EL30" i="1"/>
  <c r="EK30" i="1"/>
  <c r="EJ30" i="1"/>
  <c r="EI30" i="1"/>
  <c r="EH30" i="1"/>
  <c r="EG30" i="1"/>
  <c r="EF30" i="1"/>
  <c r="EE30" i="1"/>
  <c r="ED30" i="1"/>
  <c r="EC30" i="1"/>
  <c r="EB30" i="1"/>
  <c r="EA30" i="1"/>
  <c r="DZ30" i="1"/>
  <c r="DY30" i="1"/>
  <c r="DX30" i="1"/>
  <c r="DW30" i="1"/>
  <c r="DV30" i="1"/>
  <c r="DU30" i="1"/>
  <c r="DT30" i="1"/>
  <c r="DS30" i="1"/>
  <c r="DR30" i="1"/>
  <c r="DQ30" i="1"/>
  <c r="DP30" i="1"/>
  <c r="DO30" i="1"/>
  <c r="DN30" i="1"/>
  <c r="DM30" i="1"/>
  <c r="DL30" i="1"/>
  <c r="DK30" i="1"/>
  <c r="DJ30" i="1"/>
  <c r="DI3" i="1"/>
  <c r="DI30" i="1"/>
  <c r="DH30" i="1"/>
  <c r="DG30" i="1"/>
  <c r="DF30" i="1"/>
  <c r="DE30" i="1"/>
  <c r="DD30" i="1"/>
  <c r="DC30" i="1"/>
  <c r="DB30" i="1"/>
  <c r="DA30" i="1"/>
  <c r="CZ30" i="1"/>
  <c r="CY30" i="1"/>
  <c r="CX30" i="1"/>
  <c r="CW30" i="1"/>
  <c r="CV30" i="1"/>
  <c r="CU30" i="1"/>
  <c r="CT30" i="1"/>
  <c r="CS30" i="1"/>
  <c r="CR30" i="1"/>
  <c r="CQ30" i="1"/>
  <c r="CP30" i="1"/>
  <c r="CO30" i="1"/>
  <c r="CN30" i="1"/>
  <c r="CM30" i="1"/>
  <c r="CL30" i="1"/>
  <c r="CK30" i="1"/>
  <c r="CJ30" i="1"/>
  <c r="CI30" i="1"/>
  <c r="CH30" i="1"/>
  <c r="CG30" i="1"/>
  <c r="CF30" i="1"/>
  <c r="CE30" i="1"/>
  <c r="CD30" i="1"/>
  <c r="CC30" i="1"/>
  <c r="CB30" i="1"/>
  <c r="CA30" i="1"/>
  <c r="BZ30" i="1"/>
  <c r="BY30" i="1"/>
  <c r="BX30" i="1"/>
  <c r="BW30" i="1"/>
  <c r="BV30" i="1"/>
  <c r="BU30" i="1"/>
  <c r="BT30" i="1"/>
  <c r="BS30" i="1"/>
  <c r="BR30" i="1"/>
  <c r="BQ30" i="1"/>
  <c r="BP30" i="1"/>
  <c r="BO30" i="1"/>
  <c r="BN30" i="1"/>
  <c r="BM30" i="1"/>
  <c r="BL30" i="1"/>
  <c r="BK30" i="1"/>
  <c r="BJ30" i="1"/>
  <c r="BI30" i="1"/>
  <c r="BH30" i="1"/>
  <c r="BG30" i="1"/>
  <c r="BF30" i="1"/>
  <c r="BE30" i="1"/>
  <c r="BD30" i="1"/>
  <c r="BC30" i="1"/>
  <c r="BB30" i="1"/>
  <c r="BA30" i="1"/>
  <c r="AZ30" i="1"/>
  <c r="AY30" i="1"/>
  <c r="AX30" i="1"/>
  <c r="AW30" i="1"/>
  <c r="AV30" i="1"/>
  <c r="AU30" i="1"/>
  <c r="AT30" i="1"/>
  <c r="AS30" i="1"/>
  <c r="AR30" i="1"/>
  <c r="AQ30" i="1"/>
  <c r="AP30" i="1"/>
  <c r="AO30" i="1"/>
  <c r="AN30" i="1"/>
  <c r="AM30" i="1"/>
  <c r="AL30" i="1"/>
  <c r="AK30" i="1"/>
  <c r="AJ30" i="1"/>
  <c r="AI30" i="1"/>
  <c r="AH30" i="1"/>
  <c r="AG30" i="1"/>
  <c r="AF30" i="1"/>
  <c r="AE30" i="1"/>
  <c r="AD30" i="1"/>
  <c r="AC30" i="1"/>
  <c r="AB30" i="1"/>
  <c r="AA30" i="1"/>
  <c r="Z30" i="1"/>
  <c r="Y30" i="1"/>
  <c r="X30" i="1"/>
  <c r="W30" i="1"/>
  <c r="V30" i="1"/>
  <c r="U30" i="1"/>
  <c r="T30" i="1"/>
  <c r="S30" i="1"/>
  <c r="R30" i="1"/>
  <c r="Q30" i="1"/>
  <c r="P30" i="1"/>
  <c r="O30" i="1"/>
  <c r="N30" i="1"/>
  <c r="M30" i="1"/>
  <c r="L30" i="1"/>
  <c r="K30" i="1"/>
  <c r="J30" i="1"/>
  <c r="I30" i="1"/>
  <c r="H30" i="1"/>
  <c r="CQ29" i="1"/>
  <c r="CN29" i="1"/>
  <c r="CK29" i="1"/>
  <c r="CH29" i="1"/>
  <c r="CE29" i="1"/>
  <c r="CB29" i="1"/>
  <c r="BY29" i="1"/>
  <c r="BV29" i="1"/>
  <c r="BS29" i="1"/>
  <c r="BP29" i="1"/>
  <c r="BM29" i="1"/>
  <c r="BJ29" i="1"/>
  <c r="BG29" i="1"/>
  <c r="BD29" i="1"/>
  <c r="BA29" i="1"/>
  <c r="AX29" i="1"/>
  <c r="AU29" i="1"/>
  <c r="AR29" i="1"/>
  <c r="AO29" i="1"/>
  <c r="AL29" i="1"/>
  <c r="AI29" i="1"/>
  <c r="AF29" i="1"/>
  <c r="AC29" i="1"/>
  <c r="Z29" i="1"/>
  <c r="W29" i="1"/>
  <c r="T29" i="1"/>
  <c r="Q29" i="1"/>
  <c r="N29" i="1"/>
  <c r="K29" i="1"/>
  <c r="H29" i="1"/>
  <c r="CQ28" i="1"/>
  <c r="CN28" i="1"/>
  <c r="CK28" i="1"/>
  <c r="CH28" i="1"/>
  <c r="CE28" i="1"/>
  <c r="CB28" i="1"/>
  <c r="BY28" i="1"/>
  <c r="BV28" i="1"/>
  <c r="BS28" i="1"/>
  <c r="BP28" i="1"/>
  <c r="BM28" i="1"/>
  <c r="BJ28" i="1"/>
  <c r="BG28" i="1"/>
  <c r="BD28" i="1"/>
  <c r="BA28" i="1"/>
  <c r="AX28" i="1"/>
  <c r="AU28" i="1"/>
  <c r="AR28" i="1"/>
  <c r="AO28" i="1"/>
  <c r="AL28" i="1"/>
  <c r="AI28" i="1"/>
  <c r="AF28" i="1"/>
  <c r="AC28" i="1"/>
  <c r="Z28" i="1"/>
  <c r="W28" i="1"/>
  <c r="T28" i="1"/>
  <c r="Q28" i="1"/>
  <c r="N28" i="1"/>
  <c r="K28" i="1"/>
  <c r="H28" i="1"/>
  <c r="CQ27" i="1"/>
  <c r="CN27" i="1"/>
  <c r="CK27" i="1"/>
  <c r="CH27" i="1"/>
  <c r="CE27" i="1"/>
  <c r="CB27" i="1"/>
  <c r="BY27" i="1"/>
  <c r="BV27" i="1"/>
  <c r="BS27" i="1"/>
  <c r="BP27" i="1"/>
  <c r="BM27" i="1"/>
  <c r="BJ27" i="1"/>
  <c r="BG27" i="1"/>
  <c r="BD27" i="1"/>
  <c r="BA27" i="1"/>
  <c r="AX27" i="1"/>
  <c r="AU27" i="1"/>
  <c r="AR27" i="1"/>
  <c r="AO27" i="1"/>
  <c r="AL27" i="1"/>
  <c r="AI27" i="1"/>
  <c r="AF27" i="1"/>
  <c r="AC27" i="1"/>
  <c r="Z27" i="1"/>
  <c r="W27" i="1"/>
  <c r="T27" i="1"/>
  <c r="Q27" i="1"/>
  <c r="N27" i="1"/>
  <c r="K27" i="1"/>
  <c r="H27" i="1"/>
  <c r="CQ26" i="1"/>
  <c r="CN26" i="1"/>
  <c r="CK26" i="1"/>
  <c r="CH26" i="1"/>
  <c r="CE26" i="1"/>
  <c r="CB26" i="1"/>
  <c r="BY26" i="1"/>
  <c r="BV26" i="1"/>
  <c r="BS26" i="1"/>
  <c r="BP26" i="1"/>
  <c r="BM26" i="1"/>
  <c r="BJ26" i="1"/>
  <c r="BG26" i="1"/>
  <c r="BD26" i="1"/>
  <c r="BA26" i="1"/>
  <c r="AX26" i="1"/>
  <c r="AU26" i="1"/>
  <c r="AR26" i="1"/>
  <c r="AO26" i="1"/>
  <c r="AL26" i="1"/>
  <c r="AI26" i="1"/>
  <c r="AF26" i="1"/>
  <c r="AC26" i="1"/>
  <c r="Z26" i="1"/>
  <c r="W26" i="1"/>
  <c r="T26" i="1"/>
  <c r="Q26" i="1"/>
  <c r="N26" i="1"/>
  <c r="K26" i="1"/>
  <c r="H26" i="1"/>
  <c r="CQ25" i="1"/>
  <c r="CN25" i="1"/>
  <c r="CK25" i="1"/>
  <c r="CH25" i="1"/>
  <c r="CE25" i="1"/>
  <c r="CB25" i="1"/>
  <c r="BY25" i="1"/>
  <c r="BV25" i="1"/>
  <c r="BS25" i="1"/>
  <c r="BP25" i="1"/>
  <c r="BM25" i="1"/>
  <c r="BJ25" i="1"/>
  <c r="BG25" i="1"/>
  <c r="BD25" i="1"/>
  <c r="BA25" i="1"/>
  <c r="AX25" i="1"/>
  <c r="AU25" i="1"/>
  <c r="AR25" i="1"/>
  <c r="AO25" i="1"/>
  <c r="AL25" i="1"/>
  <c r="AI25" i="1"/>
  <c r="AF25" i="1"/>
  <c r="AC25" i="1"/>
  <c r="Z25" i="1"/>
  <c r="W25" i="1"/>
  <c r="T25" i="1"/>
  <c r="Q25" i="1"/>
  <c r="N25" i="1"/>
  <c r="K25" i="1"/>
  <c r="H25" i="1"/>
  <c r="CQ24" i="1"/>
  <c r="CN24" i="1"/>
  <c r="CK24" i="1"/>
  <c r="CH24" i="1"/>
  <c r="CE24" i="1"/>
  <c r="CB24" i="1"/>
  <c r="BY24" i="1"/>
  <c r="BV24" i="1"/>
  <c r="BS24" i="1"/>
  <c r="BP24" i="1"/>
  <c r="BM24" i="1"/>
  <c r="BJ24" i="1"/>
  <c r="BG24" i="1"/>
  <c r="BD24" i="1"/>
  <c r="BA24" i="1"/>
  <c r="AX24" i="1"/>
  <c r="AU24" i="1"/>
  <c r="AR24" i="1"/>
  <c r="AO24" i="1"/>
  <c r="AL24" i="1"/>
  <c r="AI24" i="1"/>
  <c r="AF24" i="1"/>
  <c r="AC24" i="1"/>
  <c r="Z24" i="1"/>
  <c r="W24" i="1"/>
  <c r="T24" i="1"/>
  <c r="Q24" i="1"/>
  <c r="N24" i="1"/>
  <c r="K24" i="1"/>
  <c r="H24" i="1"/>
  <c r="CQ23" i="1"/>
  <c r="CN23" i="1"/>
  <c r="CK23" i="1"/>
  <c r="CH23" i="1"/>
  <c r="CE23" i="1"/>
  <c r="CB23" i="1"/>
  <c r="BY23" i="1"/>
  <c r="BV23" i="1"/>
  <c r="BS23" i="1"/>
  <c r="BP23" i="1"/>
  <c r="BM23" i="1"/>
  <c r="BJ23" i="1"/>
  <c r="BG23" i="1"/>
  <c r="BD23" i="1"/>
  <c r="BA23" i="1"/>
  <c r="AX23" i="1"/>
  <c r="AU23" i="1"/>
  <c r="AR23" i="1"/>
  <c r="AO23" i="1"/>
  <c r="AL23" i="1"/>
  <c r="AI23" i="1"/>
  <c r="AF23" i="1"/>
  <c r="AC23" i="1"/>
  <c r="Z23" i="1"/>
  <c r="W23" i="1"/>
  <c r="T23" i="1"/>
  <c r="Q23" i="1"/>
  <c r="N23" i="1"/>
  <c r="K23" i="1"/>
  <c r="H23" i="1"/>
  <c r="CQ22" i="1"/>
  <c r="CN22" i="1"/>
  <c r="CK22" i="1"/>
  <c r="CH22" i="1"/>
  <c r="CE22" i="1"/>
  <c r="CB22" i="1"/>
  <c r="BY22" i="1"/>
  <c r="BV22" i="1"/>
  <c r="BS22" i="1"/>
  <c r="BP22" i="1"/>
  <c r="BM22" i="1"/>
  <c r="BJ22" i="1"/>
  <c r="BG22" i="1"/>
  <c r="BD22" i="1"/>
  <c r="BA22" i="1"/>
  <c r="AX22" i="1"/>
  <c r="AU22" i="1"/>
  <c r="AR22" i="1"/>
  <c r="AO22" i="1"/>
  <c r="AL22" i="1"/>
  <c r="AI22" i="1"/>
  <c r="AF22" i="1"/>
  <c r="AC22" i="1"/>
  <c r="Z22" i="1"/>
  <c r="W22" i="1"/>
  <c r="T22" i="1"/>
  <c r="Q22" i="1"/>
  <c r="N22" i="1"/>
  <c r="K22" i="1"/>
  <c r="H22" i="1"/>
  <c r="CQ21" i="1"/>
  <c r="CN21" i="1"/>
  <c r="CK21" i="1"/>
  <c r="CH21" i="1"/>
  <c r="CE21" i="1"/>
  <c r="CB21" i="1"/>
  <c r="BY21" i="1"/>
  <c r="BV21" i="1"/>
  <c r="BS21" i="1"/>
  <c r="BP21" i="1"/>
  <c r="BM21" i="1"/>
  <c r="BJ21" i="1"/>
  <c r="BG21" i="1"/>
  <c r="BD21" i="1"/>
  <c r="BA21" i="1"/>
  <c r="AX21" i="1"/>
  <c r="AU21" i="1"/>
  <c r="AR21" i="1"/>
  <c r="AO21" i="1"/>
  <c r="AL21" i="1"/>
  <c r="AI21" i="1"/>
  <c r="AF21" i="1"/>
  <c r="AC21" i="1"/>
  <c r="Z21" i="1"/>
  <c r="W21" i="1"/>
  <c r="T21" i="1"/>
  <c r="Q21" i="1"/>
  <c r="N21" i="1"/>
  <c r="K21" i="1"/>
  <c r="H21" i="1"/>
  <c r="CQ20" i="1"/>
  <c r="CN20" i="1"/>
  <c r="CK20" i="1"/>
  <c r="CH20" i="1"/>
  <c r="CE20" i="1"/>
  <c r="CB20" i="1"/>
  <c r="BY20" i="1"/>
  <c r="BV20" i="1"/>
  <c r="BS20" i="1"/>
  <c r="BP20" i="1"/>
  <c r="BM20" i="1"/>
  <c r="BJ20" i="1"/>
  <c r="BG20" i="1"/>
  <c r="BD20" i="1"/>
  <c r="BA20" i="1"/>
  <c r="AX20" i="1"/>
  <c r="AU20" i="1"/>
  <c r="AR20" i="1"/>
  <c r="AO20" i="1"/>
  <c r="AL20" i="1"/>
  <c r="AI20" i="1"/>
  <c r="AF20" i="1"/>
  <c r="AC20" i="1"/>
  <c r="Z20" i="1"/>
  <c r="W20" i="1"/>
  <c r="T20" i="1"/>
  <c r="Q20" i="1"/>
  <c r="N20" i="1"/>
  <c r="K20" i="1"/>
  <c r="H20" i="1"/>
  <c r="CQ19" i="1"/>
  <c r="CN19" i="1"/>
  <c r="CK19" i="1"/>
  <c r="CH19" i="1"/>
  <c r="CE19" i="1"/>
  <c r="CB19" i="1"/>
  <c r="BY19" i="1"/>
  <c r="BV19" i="1"/>
  <c r="BS19" i="1"/>
  <c r="BP19" i="1"/>
  <c r="BM19" i="1"/>
  <c r="BJ19" i="1"/>
  <c r="BG19" i="1"/>
  <c r="BD19" i="1"/>
  <c r="BA19" i="1"/>
  <c r="AX19" i="1"/>
  <c r="AU19" i="1"/>
  <c r="AR19" i="1"/>
  <c r="AO19" i="1"/>
  <c r="AL19" i="1"/>
  <c r="AI19" i="1"/>
  <c r="AF19" i="1"/>
  <c r="AC19" i="1"/>
  <c r="Z19" i="1"/>
  <c r="W19" i="1"/>
  <c r="T19" i="1"/>
  <c r="Q19" i="1"/>
  <c r="N19" i="1"/>
  <c r="K19" i="1"/>
  <c r="H19" i="1"/>
  <c r="CQ18" i="1"/>
  <c r="CN18" i="1"/>
  <c r="CK18" i="1"/>
  <c r="CH18" i="1"/>
  <c r="CE18" i="1"/>
  <c r="CB18" i="1"/>
  <c r="BY18" i="1"/>
  <c r="BV18" i="1"/>
  <c r="BS18" i="1"/>
  <c r="BP18" i="1"/>
  <c r="BM18" i="1"/>
  <c r="BJ18" i="1"/>
  <c r="BG18" i="1"/>
  <c r="BD18" i="1"/>
  <c r="BA18" i="1"/>
  <c r="AX18" i="1"/>
  <c r="AU18" i="1"/>
  <c r="AR18" i="1"/>
  <c r="AO18" i="1"/>
  <c r="AL18" i="1"/>
  <c r="AI18" i="1"/>
  <c r="AF18" i="1"/>
  <c r="AC18" i="1"/>
  <c r="Z18" i="1"/>
  <c r="W18" i="1"/>
  <c r="T18" i="1"/>
  <c r="Q18" i="1"/>
  <c r="N18" i="1"/>
  <c r="K18" i="1"/>
  <c r="H18" i="1"/>
  <c r="CQ17" i="1"/>
  <c r="CN17" i="1"/>
  <c r="CK17" i="1"/>
  <c r="CH17" i="1"/>
  <c r="CE17" i="1"/>
  <c r="CB17" i="1"/>
  <c r="BY17" i="1"/>
  <c r="BV17" i="1"/>
  <c r="BS17" i="1"/>
  <c r="BP17" i="1"/>
  <c r="BM17" i="1"/>
  <c r="BJ17" i="1"/>
  <c r="BG17" i="1"/>
  <c r="BD17" i="1"/>
  <c r="BA17" i="1"/>
  <c r="AX17" i="1"/>
  <c r="AU17" i="1"/>
  <c r="AR17" i="1"/>
  <c r="AO17" i="1"/>
  <c r="AL17" i="1"/>
  <c r="AI17" i="1"/>
  <c r="AF17" i="1"/>
  <c r="AC17" i="1"/>
  <c r="Z17" i="1"/>
  <c r="W17" i="1"/>
  <c r="T17" i="1"/>
  <c r="Q17" i="1"/>
  <c r="N17" i="1"/>
  <c r="K17" i="1"/>
  <c r="H17" i="1"/>
  <c r="CQ16" i="1"/>
  <c r="CN16" i="1"/>
  <c r="CK16" i="1"/>
  <c r="CH16" i="1"/>
  <c r="CE16" i="1"/>
  <c r="CB16" i="1"/>
  <c r="BY16" i="1"/>
  <c r="BV16" i="1"/>
  <c r="BS16" i="1"/>
  <c r="BP16" i="1"/>
  <c r="BM16" i="1"/>
  <c r="BJ16" i="1"/>
  <c r="BG16" i="1"/>
  <c r="BD16" i="1"/>
  <c r="BA16" i="1"/>
  <c r="AX16" i="1"/>
  <c r="AU16" i="1"/>
  <c r="AR16" i="1"/>
  <c r="AO16" i="1"/>
  <c r="AL16" i="1"/>
  <c r="AI16" i="1"/>
  <c r="AF16" i="1"/>
  <c r="AC16" i="1"/>
  <c r="Z16" i="1"/>
  <c r="W16" i="1"/>
  <c r="T16" i="1"/>
  <c r="Q16" i="1"/>
  <c r="N16" i="1"/>
  <c r="K16" i="1"/>
  <c r="H16" i="1"/>
  <c r="CQ15" i="1"/>
  <c r="CN15" i="1"/>
  <c r="CK15" i="1"/>
  <c r="CH15" i="1"/>
  <c r="CE15" i="1"/>
  <c r="CB15" i="1"/>
  <c r="BY15" i="1"/>
  <c r="BV15" i="1"/>
  <c r="BS15" i="1"/>
  <c r="BP15" i="1"/>
  <c r="BM15" i="1"/>
  <c r="BJ15" i="1"/>
  <c r="BG15" i="1"/>
  <c r="BD15" i="1"/>
  <c r="BA15" i="1"/>
  <c r="AX15" i="1"/>
  <c r="AU15" i="1"/>
  <c r="AR15" i="1"/>
  <c r="AO15" i="1"/>
  <c r="AL15" i="1"/>
  <c r="AI15" i="1"/>
  <c r="AF15" i="1"/>
  <c r="AC15" i="1"/>
  <c r="Z15" i="1"/>
  <c r="W15" i="1"/>
  <c r="T15" i="1"/>
  <c r="Q15" i="1"/>
  <c r="N15" i="1"/>
  <c r="K15" i="1"/>
  <c r="H15" i="1"/>
  <c r="CQ14" i="1"/>
  <c r="CN14" i="1"/>
  <c r="CK14" i="1"/>
  <c r="CH14" i="1"/>
  <c r="CE14" i="1"/>
  <c r="CB14" i="1"/>
  <c r="BY14" i="1"/>
  <c r="BV14" i="1"/>
  <c r="BS14" i="1"/>
  <c r="BP14" i="1"/>
  <c r="BM14" i="1"/>
  <c r="BJ14" i="1"/>
  <c r="BG14" i="1"/>
  <c r="BD14" i="1"/>
  <c r="BA14" i="1"/>
  <c r="AX14" i="1"/>
  <c r="AU14" i="1"/>
  <c r="AR14" i="1"/>
  <c r="AO14" i="1"/>
  <c r="AL14" i="1"/>
  <c r="AI14" i="1"/>
  <c r="AF14" i="1"/>
  <c r="AC14" i="1"/>
  <c r="Z14" i="1"/>
  <c r="W14" i="1"/>
  <c r="T14" i="1"/>
  <c r="Q14" i="1"/>
  <c r="N14" i="1"/>
  <c r="K14" i="1"/>
  <c r="H14" i="1"/>
  <c r="CQ13" i="1"/>
  <c r="CN13" i="1"/>
  <c r="CK13" i="1"/>
  <c r="CH13" i="1"/>
  <c r="CE13" i="1"/>
  <c r="CB13" i="1"/>
  <c r="BY13" i="1"/>
  <c r="BV13" i="1"/>
  <c r="BS13" i="1"/>
  <c r="BP13" i="1"/>
  <c r="BM13" i="1"/>
  <c r="BJ13" i="1"/>
  <c r="BG13" i="1"/>
  <c r="BD13" i="1"/>
  <c r="BA13" i="1"/>
  <c r="AX13" i="1"/>
  <c r="AU13" i="1"/>
  <c r="AR13" i="1"/>
  <c r="AO13" i="1"/>
  <c r="AL13" i="1"/>
  <c r="AI13" i="1"/>
  <c r="AF13" i="1"/>
  <c r="AC13" i="1"/>
  <c r="Z13" i="1"/>
  <c r="W13" i="1"/>
  <c r="T13" i="1"/>
  <c r="Q13" i="1"/>
  <c r="N13" i="1"/>
  <c r="K13" i="1"/>
  <c r="H13" i="1"/>
  <c r="CQ12" i="1"/>
  <c r="CN12" i="1"/>
  <c r="CK12" i="1"/>
  <c r="CH12" i="1"/>
  <c r="CE12" i="1"/>
  <c r="CB12" i="1"/>
  <c r="BY12" i="1"/>
  <c r="BV12" i="1"/>
  <c r="BS12" i="1"/>
  <c r="BP12" i="1"/>
  <c r="BM12" i="1"/>
  <c r="BJ12" i="1"/>
  <c r="BG12" i="1"/>
  <c r="BD12" i="1"/>
  <c r="BA12" i="1"/>
  <c r="AX12" i="1"/>
  <c r="AU12" i="1"/>
  <c r="AR12" i="1"/>
  <c r="AO12" i="1"/>
  <c r="AL12" i="1"/>
  <c r="AI12" i="1"/>
  <c r="AF12" i="1"/>
  <c r="AC12" i="1"/>
  <c r="Z12" i="1"/>
  <c r="W12" i="1"/>
  <c r="T12" i="1"/>
  <c r="Q12" i="1"/>
  <c r="N12" i="1"/>
  <c r="K12" i="1"/>
  <c r="H12" i="1"/>
  <c r="CQ11" i="1"/>
  <c r="CN11" i="1"/>
  <c r="CK11" i="1"/>
  <c r="CH11" i="1"/>
  <c r="CE11" i="1"/>
  <c r="CB11" i="1"/>
  <c r="BY11" i="1"/>
  <c r="BV11" i="1"/>
  <c r="BS11" i="1"/>
  <c r="BP11" i="1"/>
  <c r="BM11" i="1"/>
  <c r="BJ11" i="1"/>
  <c r="BG11" i="1"/>
  <c r="BD11" i="1"/>
  <c r="BA11" i="1"/>
  <c r="AX11" i="1"/>
  <c r="AU11" i="1"/>
  <c r="AR11" i="1"/>
  <c r="AO11" i="1"/>
  <c r="AL11" i="1"/>
  <c r="AI11" i="1"/>
  <c r="AF11" i="1"/>
  <c r="AC11" i="1"/>
  <c r="Z11" i="1"/>
  <c r="W11" i="1"/>
  <c r="T11" i="1"/>
  <c r="Q11" i="1"/>
  <c r="N11" i="1"/>
  <c r="K11" i="1"/>
  <c r="H11" i="1"/>
  <c r="CQ10" i="1"/>
  <c r="CN10" i="1"/>
  <c r="CK10" i="1"/>
  <c r="CH10" i="1"/>
  <c r="CE10" i="1"/>
  <c r="CB10" i="1"/>
  <c r="BY10" i="1"/>
  <c r="BV10" i="1"/>
  <c r="BS10" i="1"/>
  <c r="BP10" i="1"/>
  <c r="BM10" i="1"/>
  <c r="BJ10" i="1"/>
  <c r="BG10" i="1"/>
  <c r="BD10" i="1"/>
  <c r="BA10" i="1"/>
  <c r="AX10" i="1"/>
  <c r="AU10" i="1"/>
  <c r="AR10" i="1"/>
  <c r="AO10" i="1"/>
  <c r="AL10" i="1"/>
  <c r="AI10" i="1"/>
  <c r="AF10" i="1"/>
  <c r="AC10" i="1"/>
  <c r="Z10" i="1"/>
  <c r="W10" i="1"/>
  <c r="T10" i="1"/>
  <c r="Q10" i="1"/>
  <c r="N10" i="1"/>
  <c r="K10" i="1"/>
  <c r="H10" i="1"/>
  <c r="CQ9" i="1"/>
  <c r="CN9" i="1"/>
  <c r="CK9" i="1"/>
  <c r="CH9" i="1"/>
  <c r="CE9" i="1"/>
  <c r="CB9" i="1"/>
  <c r="BY9" i="1"/>
  <c r="BV9" i="1"/>
  <c r="BS9" i="1"/>
  <c r="BP9" i="1"/>
  <c r="BM9" i="1"/>
  <c r="BJ9" i="1"/>
  <c r="BG9" i="1"/>
  <c r="BD9" i="1"/>
  <c r="BA9" i="1"/>
  <c r="AX9" i="1"/>
  <c r="AU9" i="1"/>
  <c r="AR9" i="1"/>
  <c r="AO9" i="1"/>
  <c r="AL9" i="1"/>
  <c r="AI9" i="1"/>
  <c r="AF9" i="1"/>
  <c r="AC9" i="1"/>
  <c r="Z9" i="1"/>
  <c r="W9" i="1"/>
  <c r="T9" i="1"/>
  <c r="Q9" i="1"/>
  <c r="N9" i="1"/>
  <c r="K9" i="1"/>
  <c r="H9" i="1"/>
  <c r="CQ8" i="1"/>
  <c r="CN8" i="1"/>
  <c r="CK8" i="1"/>
  <c r="CH8" i="1"/>
  <c r="CE8" i="1"/>
  <c r="CB8" i="1"/>
  <c r="BY8" i="1"/>
  <c r="BV8" i="1"/>
  <c r="BS8" i="1"/>
  <c r="BP8" i="1"/>
  <c r="BM8" i="1"/>
  <c r="BJ8" i="1"/>
  <c r="BG8" i="1"/>
  <c r="BD8" i="1"/>
  <c r="BA8" i="1"/>
  <c r="AX8" i="1"/>
  <c r="AU8" i="1"/>
  <c r="AR8" i="1"/>
  <c r="AO8" i="1"/>
  <c r="AL8" i="1"/>
  <c r="AI8" i="1"/>
  <c r="AF8" i="1"/>
  <c r="AC8" i="1"/>
  <c r="Z8" i="1"/>
  <c r="W8" i="1"/>
  <c r="T8" i="1"/>
  <c r="Q8" i="1"/>
  <c r="N8" i="1"/>
  <c r="K8" i="1"/>
  <c r="H8" i="1"/>
  <c r="CQ7" i="1"/>
  <c r="CN7" i="1"/>
  <c r="CK7" i="1"/>
  <c r="CH7" i="1"/>
  <c r="CE7" i="1"/>
  <c r="CB7" i="1"/>
  <c r="BY7" i="1"/>
  <c r="BV7" i="1"/>
  <c r="BS7" i="1"/>
  <c r="BP7" i="1"/>
  <c r="BM7" i="1"/>
  <c r="BJ7" i="1"/>
  <c r="BG7" i="1"/>
  <c r="BD7" i="1"/>
  <c r="BA7" i="1"/>
  <c r="AX7" i="1"/>
  <c r="AU7" i="1"/>
  <c r="AR7" i="1"/>
  <c r="AO7" i="1"/>
  <c r="AL7" i="1"/>
  <c r="AI7" i="1"/>
  <c r="AF7" i="1"/>
  <c r="AC7" i="1"/>
  <c r="Z7" i="1"/>
  <c r="W7" i="1"/>
  <c r="T7" i="1"/>
  <c r="Q7" i="1"/>
  <c r="N7" i="1"/>
  <c r="K7" i="1"/>
  <c r="H7" i="1"/>
  <c r="CQ6" i="1"/>
  <c r="CN6" i="1"/>
  <c r="CK6" i="1"/>
  <c r="CH6" i="1"/>
  <c r="CE6" i="1"/>
  <c r="CB6" i="1"/>
  <c r="BY6" i="1"/>
  <c r="BV6" i="1"/>
  <c r="BS6" i="1"/>
  <c r="BP6" i="1"/>
  <c r="BM6" i="1"/>
  <c r="BJ6" i="1"/>
  <c r="BG6" i="1"/>
  <c r="BD6" i="1"/>
  <c r="BA6" i="1"/>
  <c r="AX6" i="1"/>
  <c r="AU6" i="1"/>
  <c r="AR6" i="1"/>
  <c r="AO6" i="1"/>
  <c r="AL6" i="1"/>
  <c r="AI6" i="1"/>
  <c r="AF6" i="1"/>
  <c r="AC6" i="1"/>
  <c r="Z6" i="1"/>
  <c r="W6" i="1"/>
  <c r="T6" i="1"/>
  <c r="Q6" i="1"/>
  <c r="N6" i="1"/>
  <c r="K6" i="1"/>
  <c r="H6" i="1"/>
  <c r="CQ5" i="1"/>
  <c r="CN5" i="1"/>
  <c r="CK5" i="1"/>
  <c r="CH5" i="1"/>
  <c r="CE5" i="1"/>
  <c r="CB5" i="1"/>
  <c r="BY5" i="1"/>
  <c r="BV5" i="1"/>
  <c r="BS5" i="1"/>
  <c r="BP5" i="1"/>
  <c r="BM5" i="1"/>
  <c r="BJ5" i="1"/>
  <c r="BG5" i="1"/>
  <c r="BD5" i="1"/>
  <c r="BA5" i="1"/>
  <c r="AX5" i="1"/>
  <c r="AU5" i="1"/>
  <c r="AR5" i="1"/>
  <c r="AO5" i="1"/>
  <c r="AL5" i="1"/>
  <c r="AI5" i="1"/>
  <c r="AF5" i="1"/>
  <c r="AC5" i="1"/>
  <c r="Z5" i="1"/>
  <c r="W5" i="1"/>
  <c r="T5" i="1"/>
  <c r="Q5" i="1"/>
  <c r="N5" i="1"/>
  <c r="K5" i="1"/>
  <c r="H5" i="1"/>
  <c r="CQ4" i="1"/>
  <c r="CN4" i="1"/>
  <c r="CK4" i="1"/>
  <c r="CH4" i="1"/>
  <c r="CE4" i="1"/>
  <c r="CB4" i="1"/>
  <c r="BY4" i="1"/>
  <c r="BV4" i="1"/>
  <c r="BS4" i="1"/>
  <c r="BP4" i="1"/>
  <c r="BM4" i="1"/>
  <c r="BJ4" i="1"/>
  <c r="BG4" i="1"/>
  <c r="BD4" i="1"/>
  <c r="BA4" i="1"/>
  <c r="AX4" i="1"/>
  <c r="AU4" i="1"/>
  <c r="AR4" i="1"/>
  <c r="AO4" i="1"/>
  <c r="AL4" i="1"/>
  <c r="AI4" i="1"/>
  <c r="AF4" i="1"/>
  <c r="AC4" i="1"/>
  <c r="Z4" i="1"/>
  <c r="W4" i="1"/>
  <c r="T4" i="1"/>
  <c r="Q4" i="1"/>
  <c r="N4" i="1"/>
  <c r="K4" i="1"/>
  <c r="H4" i="1"/>
  <c r="CQ3" i="1"/>
  <c r="CN3" i="1"/>
  <c r="CK3" i="1"/>
  <c r="CH3" i="1"/>
  <c r="CE3" i="1"/>
  <c r="CB3" i="1"/>
  <c r="BY3" i="1"/>
  <c r="BV3" i="1"/>
  <c r="BS3" i="1"/>
  <c r="BP3" i="1"/>
  <c r="BM3" i="1"/>
  <c r="BJ3" i="1"/>
  <c r="BG3" i="1"/>
  <c r="BD3" i="1"/>
  <c r="BA3" i="1"/>
  <c r="AX3" i="1"/>
  <c r="AU3" i="1"/>
  <c r="AR3" i="1"/>
  <c r="AO3" i="1"/>
  <c r="AL3" i="1"/>
  <c r="AI3" i="1"/>
  <c r="AF3" i="1"/>
  <c r="AC3" i="1"/>
  <c r="Z3" i="1"/>
  <c r="W3" i="1"/>
  <c r="T3" i="1"/>
  <c r="Q3" i="1"/>
  <c r="N3" i="1"/>
  <c r="K3" i="1"/>
  <c r="H3" i="1"/>
  <c r="AE40" i="2"/>
  <c r="AE41" i="2"/>
  <c r="AE42" i="2"/>
  <c r="AE43" i="2"/>
  <c r="AE44" i="2"/>
  <c r="AE45" i="2"/>
  <c r="AE46" i="2"/>
  <c r="AE39" i="2"/>
  <c r="AE47" i="2"/>
  <c r="AE48" i="2"/>
  <c r="AE49" i="2"/>
  <c r="AE50" i="2"/>
  <c r="AE51" i="2"/>
  <c r="AE52" i="2"/>
  <c r="AE53" i="2"/>
  <c r="AE54" i="2"/>
  <c r="AE55" i="2"/>
  <c r="AE56" i="2"/>
  <c r="AE57" i="2"/>
  <c r="AE58" i="2"/>
  <c r="AE59" i="2"/>
  <c r="AE60" i="2"/>
  <c r="AE61" i="2"/>
  <c r="AE63" i="2"/>
  <c r="AE64" i="2"/>
  <c r="AE65" i="2"/>
  <c r="AE66" i="2"/>
  <c r="AE67" i="2"/>
  <c r="AE68" i="2"/>
  <c r="AE69" i="2"/>
  <c r="AE70" i="2"/>
  <c r="AE71" i="2"/>
  <c r="AE72" i="2"/>
  <c r="AE73" i="2"/>
</calcChain>
</file>

<file path=xl/sharedStrings.xml><?xml version="1.0" encoding="utf-8"?>
<sst xmlns="http://schemas.openxmlformats.org/spreadsheetml/2006/main" count="972" uniqueCount="265">
  <si>
    <t>AÑO</t>
  </si>
  <si>
    <t>LOCOMOTION global regions</t>
  </si>
  <si>
    <t>LOCOMOTION acronym</t>
  </si>
  <si>
    <t>Countries</t>
  </si>
  <si>
    <t>ICIO Code (matches with ALPHA-3 excepting for ROW)</t>
  </si>
  <si>
    <t>ALPHA-2 code</t>
  </si>
  <si>
    <t>Población total</t>
  </si>
  <si>
    <t>Población Rural</t>
  </si>
  <si>
    <t xml:space="preserve">Población Urbana </t>
  </si>
  <si>
    <t>European Union</t>
  </si>
  <si>
    <t>EU27</t>
  </si>
  <si>
    <t xml:space="preserve">Austria </t>
  </si>
  <si>
    <t>AUT</t>
  </si>
  <si>
    <t>AT</t>
  </si>
  <si>
    <t>..</t>
  </si>
  <si>
    <t>Belgium</t>
  </si>
  <si>
    <t>BEL</t>
  </si>
  <si>
    <t>BE</t>
  </si>
  <si>
    <t>Bulgaria</t>
  </si>
  <si>
    <t>BGR</t>
  </si>
  <si>
    <t>BG</t>
  </si>
  <si>
    <t>Croatia</t>
  </si>
  <si>
    <t>HRV</t>
  </si>
  <si>
    <t>HR</t>
  </si>
  <si>
    <t>Cyprus</t>
  </si>
  <si>
    <t>CYP</t>
  </si>
  <si>
    <t>CY</t>
  </si>
  <si>
    <t>Czech Republic</t>
  </si>
  <si>
    <t>CZE</t>
  </si>
  <si>
    <t>CZ</t>
  </si>
  <si>
    <t>Denmark</t>
  </si>
  <si>
    <t>DNK</t>
  </si>
  <si>
    <t>DK</t>
  </si>
  <si>
    <t>Estonia</t>
  </si>
  <si>
    <t>EST</t>
  </si>
  <si>
    <t>EE</t>
  </si>
  <si>
    <t>Finland</t>
  </si>
  <si>
    <t>FIN</t>
  </si>
  <si>
    <t>FI</t>
  </si>
  <si>
    <t>France</t>
  </si>
  <si>
    <t>FRA</t>
  </si>
  <si>
    <t>FR</t>
  </si>
  <si>
    <t>Germany</t>
  </si>
  <si>
    <t>DEU</t>
  </si>
  <si>
    <t>DE</t>
  </si>
  <si>
    <t>Greece</t>
  </si>
  <si>
    <t>GRC</t>
  </si>
  <si>
    <t>GR</t>
  </si>
  <si>
    <t>Hungary</t>
  </si>
  <si>
    <t>HUN</t>
  </si>
  <si>
    <t>HU</t>
  </si>
  <si>
    <t>Ireland</t>
  </si>
  <si>
    <t>IRL</t>
  </si>
  <si>
    <t>IE</t>
  </si>
  <si>
    <t>Italy</t>
  </si>
  <si>
    <t>ITA</t>
  </si>
  <si>
    <t>IT</t>
  </si>
  <si>
    <t>Latvia</t>
  </si>
  <si>
    <t>LVA</t>
  </si>
  <si>
    <t>LV</t>
  </si>
  <si>
    <t xml:space="preserve">Lithuania </t>
  </si>
  <si>
    <t>LTU</t>
  </si>
  <si>
    <t>LT</t>
  </si>
  <si>
    <t>Luxembourg</t>
  </si>
  <si>
    <t>LUX</t>
  </si>
  <si>
    <t>LU</t>
  </si>
  <si>
    <t>Malta</t>
  </si>
  <si>
    <t>MLT</t>
  </si>
  <si>
    <t>MT</t>
  </si>
  <si>
    <t>Netherlands</t>
  </si>
  <si>
    <t>NLD</t>
  </si>
  <si>
    <t>NL</t>
  </si>
  <si>
    <t>Poland</t>
  </si>
  <si>
    <t>POL</t>
  </si>
  <si>
    <t>PL</t>
  </si>
  <si>
    <t>Portugal</t>
  </si>
  <si>
    <t>PRT</t>
  </si>
  <si>
    <t>PT</t>
  </si>
  <si>
    <t>Romania</t>
  </si>
  <si>
    <t>ROU</t>
  </si>
  <si>
    <t>RO</t>
  </si>
  <si>
    <t>Slovakia</t>
  </si>
  <si>
    <t>SVK</t>
  </si>
  <si>
    <t>SK</t>
  </si>
  <si>
    <t>Slovenia</t>
  </si>
  <si>
    <t>SVN</t>
  </si>
  <si>
    <t>SI</t>
  </si>
  <si>
    <t>Spain</t>
  </si>
  <si>
    <t>ESP</t>
  </si>
  <si>
    <t>ES</t>
  </si>
  <si>
    <t>Sweden</t>
  </si>
  <si>
    <t>SWE</t>
  </si>
  <si>
    <t>SE</t>
  </si>
  <si>
    <t>TOTAL EU27</t>
  </si>
  <si>
    <t>United Kingdom</t>
  </si>
  <si>
    <t>UK</t>
  </si>
  <si>
    <t>GBR</t>
  </si>
  <si>
    <t>GB</t>
  </si>
  <si>
    <t>China</t>
  </si>
  <si>
    <t>China (People's Republic of)</t>
  </si>
  <si>
    <t>CHN</t>
  </si>
  <si>
    <t>CN</t>
  </si>
  <si>
    <t>Hong Kong SAR</t>
  </si>
  <si>
    <t>HKG</t>
  </si>
  <si>
    <t>HK</t>
  </si>
  <si>
    <t>TOTAL CHINA</t>
  </si>
  <si>
    <t>East Asia and Oceania</t>
  </si>
  <si>
    <t>EASOC</t>
  </si>
  <si>
    <t>Australia</t>
  </si>
  <si>
    <t>AUS</t>
  </si>
  <si>
    <t>AU</t>
  </si>
  <si>
    <t>Brunei Darussalam</t>
  </si>
  <si>
    <t>BRN</t>
  </si>
  <si>
    <t>BN</t>
  </si>
  <si>
    <t>Cambodia</t>
  </si>
  <si>
    <t>KHM</t>
  </si>
  <si>
    <t>KH</t>
  </si>
  <si>
    <t>Chinese Taipei</t>
  </si>
  <si>
    <t>TWN</t>
  </si>
  <si>
    <t>TW</t>
  </si>
  <si>
    <t>Indonesia</t>
  </si>
  <si>
    <t>IDN</t>
  </si>
  <si>
    <t>ID</t>
  </si>
  <si>
    <t>Japan</t>
  </si>
  <si>
    <t>JPN</t>
  </si>
  <si>
    <t>JP</t>
  </si>
  <si>
    <t>Korea</t>
  </si>
  <si>
    <t>KOR</t>
  </si>
  <si>
    <t>KR</t>
  </si>
  <si>
    <t>Malaysia</t>
  </si>
  <si>
    <t>MYS</t>
  </si>
  <si>
    <t>MY</t>
  </si>
  <si>
    <t>New Zealand</t>
  </si>
  <si>
    <t>NZL</t>
  </si>
  <si>
    <t>NZ</t>
  </si>
  <si>
    <t>Philippines</t>
  </si>
  <si>
    <t>PHL</t>
  </si>
  <si>
    <t>PH</t>
  </si>
  <si>
    <t>Singapore</t>
  </si>
  <si>
    <t>SGP</t>
  </si>
  <si>
    <t>SG</t>
  </si>
  <si>
    <t>Thailand</t>
  </si>
  <si>
    <t>THA</t>
  </si>
  <si>
    <t>TH</t>
  </si>
  <si>
    <t>Viet Nam</t>
  </si>
  <si>
    <t>VNM</t>
  </si>
  <si>
    <t>VN</t>
  </si>
  <si>
    <t>TOTAL EASOC</t>
  </si>
  <si>
    <t>India</t>
  </si>
  <si>
    <t>IND</t>
  </si>
  <si>
    <t>IN</t>
  </si>
  <si>
    <t>Latin America</t>
  </si>
  <si>
    <t>LATAM</t>
  </si>
  <si>
    <t>Argentina</t>
  </si>
  <si>
    <t>ARG</t>
  </si>
  <si>
    <t>AR</t>
  </si>
  <si>
    <t>Brazil</t>
  </si>
  <si>
    <t>BRA</t>
  </si>
  <si>
    <t>BR</t>
  </si>
  <si>
    <t>Chile</t>
  </si>
  <si>
    <t>CHL</t>
  </si>
  <si>
    <t>CL</t>
  </si>
  <si>
    <t>Colombia</t>
  </si>
  <si>
    <t>COL</t>
  </si>
  <si>
    <t>CO</t>
  </si>
  <si>
    <t>Costa Rica</t>
  </si>
  <si>
    <t>CRI</t>
  </si>
  <si>
    <t>CR</t>
  </si>
  <si>
    <t>Peru</t>
  </si>
  <si>
    <t>PER</t>
  </si>
  <si>
    <t>PE</t>
  </si>
  <si>
    <t>TOTAL LATAM</t>
  </si>
  <si>
    <t>Russia</t>
  </si>
  <si>
    <t>Russian Federation</t>
  </si>
  <si>
    <t>RUS</t>
  </si>
  <si>
    <t>RU</t>
  </si>
  <si>
    <t>United States, Mexico and Canada</t>
  </si>
  <si>
    <t>USMCA</t>
  </si>
  <si>
    <t>Canada</t>
  </si>
  <si>
    <t>CAN</t>
  </si>
  <si>
    <t>CA</t>
  </si>
  <si>
    <t>Mexico</t>
  </si>
  <si>
    <t>MEX</t>
  </si>
  <si>
    <t>MX</t>
  </si>
  <si>
    <t>United States</t>
  </si>
  <si>
    <t>USA</t>
  </si>
  <si>
    <t>US</t>
  </si>
  <si>
    <t>TOTAL USMCA</t>
  </si>
  <si>
    <t>Rest of the world</t>
  </si>
  <si>
    <t>LROW</t>
  </si>
  <si>
    <t>ROW</t>
  </si>
  <si>
    <t>-</t>
  </si>
  <si>
    <t>Switzerland</t>
  </si>
  <si>
    <t>CHE</t>
  </si>
  <si>
    <t>CH</t>
  </si>
  <si>
    <t>Iceland</t>
  </si>
  <si>
    <t>ISL</t>
  </si>
  <si>
    <t>IS</t>
  </si>
  <si>
    <t xml:space="preserve">Israel </t>
  </si>
  <si>
    <t>ISR</t>
  </si>
  <si>
    <t>IL</t>
  </si>
  <si>
    <t>Kazakhstan</t>
  </si>
  <si>
    <t>KAZ</t>
  </si>
  <si>
    <t>KZ</t>
  </si>
  <si>
    <t>Morocco</t>
  </si>
  <si>
    <t>MAR</t>
  </si>
  <si>
    <t>MA</t>
  </si>
  <si>
    <t>Norway</t>
  </si>
  <si>
    <t>NOR</t>
  </si>
  <si>
    <t>NO</t>
  </si>
  <si>
    <t>Saudi Arabia</t>
  </si>
  <si>
    <t>SAU</t>
  </si>
  <si>
    <t>SA</t>
  </si>
  <si>
    <t>Tunisia</t>
  </si>
  <si>
    <t>TUN</t>
  </si>
  <si>
    <t>TN</t>
  </si>
  <si>
    <t>Turkey</t>
  </si>
  <si>
    <t>TUR</t>
  </si>
  <si>
    <t>TR</t>
  </si>
  <si>
    <t>South Africa</t>
  </si>
  <si>
    <t>ZAF</t>
  </si>
  <si>
    <t>ZA</t>
  </si>
  <si>
    <t>TOTAL LROW</t>
  </si>
  <si>
    <t xml:space="preserve">% POBLACIÓN RURAL </t>
  </si>
  <si>
    <t>Fuente: Banco Mundial. Banco de datos, Indicadores del desarrollo mundial. Elaboración: Omar García González y Javier Pérez Gómez.</t>
  </si>
  <si>
    <t>Dataset name</t>
  </si>
  <si>
    <t>Main module</t>
  </si>
  <si>
    <t>Secondary module(s)</t>
  </si>
  <si>
    <t>Project type of value</t>
  </si>
  <si>
    <t>Keywords</t>
  </si>
  <si>
    <t>Unit of measure</t>
  </si>
  <si>
    <t>Statistical concepts, definitions and methodology</t>
  </si>
  <si>
    <t>Time coverage</t>
  </si>
  <si>
    <t>Source data</t>
  </si>
  <si>
    <t>Link</t>
  </si>
  <si>
    <t>Last source update</t>
  </si>
  <si>
    <t>Data collection date</t>
  </si>
  <si>
    <t>Confidentiality/License</t>
  </si>
  <si>
    <t>Metadata update</t>
  </si>
  <si>
    <t>4 Demography</t>
  </si>
  <si>
    <t>5 Society</t>
  </si>
  <si>
    <t>Historical data series</t>
  </si>
  <si>
    <t>people</t>
  </si>
  <si>
    <t>The World Bank</t>
  </si>
  <si>
    <t>https://datacatalog.worldbank.org/dataset/world-development-indicators</t>
  </si>
  <si>
    <t>Publically Available Data</t>
  </si>
  <si>
    <t>World Development Indicators</t>
  </si>
  <si>
    <t>rural population</t>
  </si>
  <si>
    <t>Rural population refers to people living in rural areas as defined by national statistical offices. 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counties with census data.</t>
  </si>
  <si>
    <t>1960-2019</t>
  </si>
  <si>
    <t>urban population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</si>
  <si>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</si>
  <si>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rural population, % of total population</t>
  </si>
  <si>
    <t>% of total population</t>
  </si>
  <si>
    <t>Rural population refers to people living in rural areas as defined by national statistical offices. Rural population is calculated as the difference between the total population and the urban population.Rural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counties with census data.</t>
  </si>
  <si>
    <t>CNHK</t>
  </si>
  <si>
    <t>EASTOC</t>
  </si>
  <si>
    <t>Region</t>
  </si>
  <si>
    <t>% populatin in rural areas</t>
  </si>
  <si>
    <t>Variation</t>
  </si>
  <si>
    <t>Average</t>
  </si>
  <si>
    <t>Error related Average</t>
  </si>
  <si>
    <t>Data to Vensim</t>
  </si>
  <si>
    <t>a*x</t>
  </si>
  <si>
    <t>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</si>
</sst>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_-* #,##0_-;\-* #,##0_-;_-* &quot;-&quot;??_-;_-@_-"/>
  </numFmts>
  <fonts count="1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9"/>
      <color rgb="FFFFFFFF"/>
      <name val="Calibri"/>
      <family val="2"/>
    </font>
    <font>
      <b/>
      <sz val="9"/>
      <name val="Calibri"/>
      <family val="2"/>
    </font>
    <font>
      <sz val="9"/>
      <name val="Calibri"/>
      <family val="2"/>
    </font>
    <font>
      <sz val="9"/>
      <color rgb="FF000000"/>
      <name val="Calibri"/>
      <family val="2"/>
    </font>
    <font>
      <sz val="9"/>
      <color rgb="FF395567"/>
      <name val="Calibri"/>
      <family val="2"/>
    </font>
    <font>
      <b/>
      <sz val="9"/>
      <color rgb="FF000000"/>
      <name val="Calibri"/>
      <family val="2"/>
    </font>
    <font>
      <b/>
      <sz val="9"/>
      <color rgb="FFFFFFFF"/>
      <name val="Calibri"/>
      <family val="2"/>
    </font>
    <font>
      <b/>
      <sz val="12"/>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sz val="10"/>
      <color indexed="8"/>
      <name val="Arial"/>
      <family val="2"/>
      <charset val="161"/>
    </font>
    <font>
      <sz val="11"/>
      <color indexed="8"/>
      <name val="Calibri"/>
      <family val="2"/>
      <charset val="161"/>
    </font>
    <font>
      <b/>
      <sz val="11"/>
      <color rgb="FFFA7D00"/>
      <name val="Calibri"/>
      <family val="2"/>
      <scheme val="minor"/>
    </font>
  </fonts>
  <fills count="10">
    <fill>
      <patternFill patternType="none"/>
    </fill>
    <fill>
      <patternFill patternType="gray125"/>
    </fill>
    <fill>
      <patternFill patternType="solid">
        <fgColor rgb="FF6CB345"/>
        <bgColor indexed="64"/>
      </patternFill>
    </fill>
    <fill>
      <patternFill patternType="solid">
        <fgColor theme="0"/>
        <bgColor indexed="64"/>
      </patternFill>
    </fill>
    <fill>
      <patternFill patternType="solid">
        <fgColor rgb="FFFFFFCC"/>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rgb="FF7F7F7F"/>
      </left>
      <right/>
      <top style="thin">
        <color rgb="FF7F7F7F"/>
      </top>
      <bottom style="thin">
        <color rgb="FF7F7F7F"/>
      </bottom>
      <diagonal/>
    </border>
    <border>
      <left style="thin">
        <color rgb="FF7F7F7F"/>
      </left>
      <right style="thin">
        <color rgb="FF7F7F7F"/>
      </right>
      <top style="thin">
        <color rgb="FF7F7F7F"/>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22"/>
      </right>
      <top style="thin">
        <color indexed="22"/>
      </top>
      <bottom style="thin">
        <color indexed="22"/>
      </bottom>
      <diagonal/>
    </border>
    <border>
      <left style="medium">
        <color indexed="64"/>
      </left>
      <right style="thin">
        <color indexed="22"/>
      </right>
      <top style="thin">
        <color indexed="22"/>
      </top>
      <bottom style="medium">
        <color indexed="64"/>
      </bottom>
      <diagonal/>
    </border>
    <border>
      <left style="medium">
        <color indexed="64"/>
      </left>
      <right style="thin">
        <color rgb="FFB2B2B2"/>
      </right>
      <top style="medium">
        <color indexed="64"/>
      </top>
      <bottom style="thin">
        <color rgb="FFB2B2B2"/>
      </bottom>
      <diagonal/>
    </border>
    <border>
      <left style="thin">
        <color rgb="FF7F7F7F"/>
      </left>
      <right style="medium">
        <color indexed="64"/>
      </right>
      <top style="thin">
        <color rgb="FF7F7F7F"/>
      </top>
      <bottom style="thin">
        <color rgb="FF7F7F7F"/>
      </bottom>
      <diagonal/>
    </border>
    <border>
      <left style="thin">
        <color rgb="FF7F7F7F"/>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s>
  <cellStyleXfs count="9">
    <xf numFmtId="0" fontId="0" fillId="0" borderId="0"/>
    <xf numFmtId="164" fontId="1" fillId="0" borderId="0" applyFont="0" applyFill="0" applyBorder="0" applyAlignment="0" applyProtection="0"/>
    <xf numFmtId="0" fontId="3" fillId="0" borderId="0" applyNumberFormat="0" applyFill="0" applyBorder="0" applyAlignment="0" applyProtection="0"/>
    <xf numFmtId="0" fontId="1" fillId="4" borderId="31" applyNumberFormat="0" applyFont="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35" applyNumberFormat="0" applyAlignment="0" applyProtection="0"/>
    <xf numFmtId="0" fontId="15" fillId="0" borderId="0"/>
    <xf numFmtId="0" fontId="17" fillId="9" borderId="35" applyNumberFormat="0" applyAlignment="0" applyProtection="0"/>
  </cellStyleXfs>
  <cellXfs count="131">
    <xf numFmtId="0" fontId="0" fillId="0" borderId="0" xfId="0"/>
    <xf numFmtId="0" fontId="4" fillId="2" borderId="6" xfId="0" applyFont="1" applyFill="1" applyBorder="1" applyAlignment="1">
      <alignment horizontal="center" vertical="center" wrapText="1"/>
    </xf>
    <xf numFmtId="0" fontId="3" fillId="2" borderId="4" xfId="2"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applyFont="1" applyBorder="1" applyAlignment="1">
      <alignment horizontal="center" vertical="center" wrapText="1"/>
    </xf>
    <xf numFmtId="165" fontId="0" fillId="3" borderId="3" xfId="1" applyNumberFormat="1" applyFont="1" applyFill="1" applyBorder="1" applyAlignment="1">
      <alignment horizontal="right" vertical="center" wrapText="1"/>
    </xf>
    <xf numFmtId="0" fontId="6" fillId="0" borderId="1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3" xfId="0" applyFont="1" applyBorder="1" applyAlignment="1">
      <alignment horizontal="center" vertical="center" wrapText="1"/>
    </xf>
    <xf numFmtId="0" fontId="6" fillId="3" borderId="1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13" xfId="0" applyFont="1" applyFill="1" applyBorder="1" applyAlignment="1">
      <alignment horizontal="center" vertical="center" wrapText="1"/>
    </xf>
    <xf numFmtId="165" fontId="0" fillId="3" borderId="0" xfId="1" applyNumberFormat="1" applyFont="1" applyFill="1" applyAlignment="1">
      <alignment horizontal="right" vertical="center" wrapText="1"/>
    </xf>
    <xf numFmtId="165" fontId="0" fillId="3" borderId="14" xfId="1" applyNumberFormat="1" applyFont="1" applyFill="1" applyBorder="1" applyAlignment="1">
      <alignment horizontal="right" vertical="center" wrapText="1"/>
    </xf>
    <xf numFmtId="165" fontId="0" fillId="3" borderId="17" xfId="1" applyNumberFormat="1" applyFont="1" applyFill="1" applyBorder="1" applyAlignment="1">
      <alignment horizontal="right"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8" xfId="0" applyFont="1" applyBorder="1" applyAlignment="1">
      <alignment horizontal="center" vertical="center" wrapText="1"/>
    </xf>
    <xf numFmtId="165" fontId="0" fillId="3" borderId="4" xfId="1" applyNumberFormat="1" applyFont="1" applyFill="1" applyBorder="1" applyAlignment="1">
      <alignment horizontal="right" vertical="center" wrapText="1"/>
    </xf>
    <xf numFmtId="165" fontId="0" fillId="3" borderId="5" xfId="1" applyNumberFormat="1" applyFont="1" applyFill="1" applyBorder="1" applyAlignment="1">
      <alignment horizontal="right" vertical="center" wrapText="1"/>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165" fontId="0" fillId="3" borderId="22" xfId="1" applyNumberFormat="1" applyFont="1" applyFill="1" applyBorder="1" applyAlignment="1">
      <alignment horizontal="right" vertical="center" wrapText="1"/>
    </xf>
    <xf numFmtId="165" fontId="0" fillId="3" borderId="20" xfId="1" applyNumberFormat="1" applyFont="1" applyFill="1" applyBorder="1" applyAlignment="1">
      <alignment horizontal="right" vertical="center" wrapText="1"/>
    </xf>
    <xf numFmtId="0" fontId="6" fillId="0" borderId="23" xfId="0" applyFont="1" applyBorder="1" applyAlignment="1">
      <alignment horizontal="center" vertical="center" wrapText="1"/>
    </xf>
    <xf numFmtId="165" fontId="0" fillId="3" borderId="24" xfId="1" applyNumberFormat="1" applyFont="1" applyFill="1" applyBorder="1" applyAlignment="1">
      <alignment horizontal="right" vertical="center" wrapText="1"/>
    </xf>
    <xf numFmtId="165" fontId="0" fillId="3" borderId="27" xfId="1" applyNumberFormat="1" applyFont="1" applyFill="1" applyBorder="1" applyAlignment="1">
      <alignment horizontal="right" vertical="center" wrapText="1"/>
    </xf>
    <xf numFmtId="0" fontId="5" fillId="0" borderId="5" xfId="0" applyFont="1" applyBorder="1" applyAlignment="1">
      <alignment horizontal="center" vertical="center" wrapText="1"/>
    </xf>
    <xf numFmtId="165" fontId="0" fillId="3" borderId="28" xfId="1" applyNumberFormat="1" applyFont="1" applyFill="1" applyBorder="1" applyAlignment="1">
      <alignment horizontal="right" vertical="center" wrapText="1"/>
    </xf>
    <xf numFmtId="165" fontId="0" fillId="3" borderId="16" xfId="1" applyNumberFormat="1" applyFont="1" applyFill="1" applyBorder="1" applyAlignment="1">
      <alignment horizontal="right"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165" fontId="0" fillId="3" borderId="29" xfId="1" applyNumberFormat="1" applyFont="1" applyFill="1" applyBorder="1" applyAlignment="1">
      <alignment horizontal="right" vertical="center" wrapText="1"/>
    </xf>
    <xf numFmtId="165" fontId="0" fillId="3" borderId="30" xfId="1" applyNumberFormat="1" applyFont="1" applyFill="1" applyBorder="1" applyAlignment="1">
      <alignment horizontal="right" vertical="center" wrapText="1"/>
    </xf>
    <xf numFmtId="0" fontId="7" fillId="0" borderId="12" xfId="0" applyFont="1" applyBorder="1" applyAlignment="1">
      <alignment horizontal="center" vertical="center" wrapText="1"/>
    </xf>
    <xf numFmtId="0" fontId="7" fillId="0" borderId="3" xfId="0" applyFont="1" applyBorder="1" applyAlignment="1">
      <alignment horizontal="center" vertical="center" wrapText="1"/>
    </xf>
    <xf numFmtId="0" fontId="8" fillId="0" borderId="13" xfId="0" applyFont="1" applyBorder="1" applyAlignment="1">
      <alignment horizontal="center" vertical="center" wrapText="1"/>
    </xf>
    <xf numFmtId="0" fontId="7" fillId="0" borderId="13" xfId="0" applyFont="1" applyBorder="1" applyAlignment="1">
      <alignment horizontal="center" vertical="center" wrapText="1"/>
    </xf>
    <xf numFmtId="165" fontId="0" fillId="3" borderId="12" xfId="1" applyNumberFormat="1" applyFont="1" applyFill="1" applyBorder="1" applyAlignment="1">
      <alignment horizontal="right" vertical="center" wrapText="1"/>
    </xf>
    <xf numFmtId="0" fontId="0" fillId="0" borderId="0" xfId="0" applyAlignment="1">
      <alignment wrapText="1"/>
    </xf>
    <xf numFmtId="0" fontId="4" fillId="2" borderId="11" xfId="0" applyFont="1" applyFill="1" applyBorder="1" applyAlignment="1">
      <alignment horizontal="center" vertical="center" wrapText="1"/>
    </xf>
    <xf numFmtId="0" fontId="10" fillId="2" borderId="3" xfId="0" applyFont="1" applyFill="1" applyBorder="1" applyAlignment="1">
      <alignment horizontal="center" vertical="center" wrapText="1"/>
    </xf>
    <xf numFmtId="164" fontId="0" fillId="3" borderId="3" xfId="1" applyNumberFormat="1" applyFont="1" applyFill="1" applyBorder="1" applyAlignment="1">
      <alignment horizontal="right" vertical="center" wrapText="1"/>
    </xf>
    <xf numFmtId="165" fontId="0" fillId="3" borderId="0" xfId="1" applyNumberFormat="1" applyFont="1" applyFill="1"/>
    <xf numFmtId="165" fontId="0" fillId="3" borderId="3" xfId="1" applyNumberFormat="1" applyFont="1" applyFill="1" applyBorder="1"/>
    <xf numFmtId="0" fontId="6" fillId="3" borderId="8" xfId="0" applyFont="1" applyFill="1" applyBorder="1" applyAlignment="1">
      <alignment horizontal="center" vertical="center" wrapText="1"/>
    </xf>
    <xf numFmtId="0" fontId="6" fillId="3" borderId="10" xfId="0" applyFont="1" applyFill="1" applyBorder="1" applyAlignment="1">
      <alignment horizontal="center" vertical="center" wrapText="1"/>
    </xf>
    <xf numFmtId="165" fontId="0" fillId="3" borderId="33" xfId="1" applyNumberFormat="1" applyFont="1" applyFill="1" applyBorder="1" applyAlignment="1">
      <alignment horizontal="right" vertical="center" wrapText="1"/>
    </xf>
    <xf numFmtId="164" fontId="0" fillId="3" borderId="28" xfId="1" applyNumberFormat="1" applyFont="1" applyFill="1" applyBorder="1" applyAlignment="1">
      <alignment horizontal="right" vertical="center" wrapText="1"/>
    </xf>
    <xf numFmtId="0" fontId="11" fillId="0" borderId="3" xfId="0" applyFont="1" applyBorder="1" applyAlignment="1">
      <alignment horizontal="center" vertical="center" wrapText="1"/>
    </xf>
    <xf numFmtId="0" fontId="11" fillId="5" borderId="3" xfId="0" applyFont="1" applyFill="1" applyBorder="1" applyAlignment="1">
      <alignment horizontal="center" vertical="center" wrapText="1"/>
    </xf>
    <xf numFmtId="0" fontId="0" fillId="0" borderId="3" xfId="0" applyBorder="1" applyAlignment="1">
      <alignment horizontal="center" wrapText="1"/>
    </xf>
    <xf numFmtId="0" fontId="0" fillId="0" borderId="3" xfId="0" applyBorder="1" applyAlignment="1">
      <alignment horizontal="center" vertical="center" wrapText="1"/>
    </xf>
    <xf numFmtId="0" fontId="0" fillId="4" borderId="3" xfId="3" applyFont="1" applyBorder="1" applyAlignment="1">
      <alignment horizontal="center" vertical="center" wrapText="1"/>
    </xf>
    <xf numFmtId="0" fontId="0" fillId="0" borderId="3" xfId="0" applyBorder="1" applyAlignment="1">
      <alignment horizontal="center" vertical="center"/>
    </xf>
    <xf numFmtId="0" fontId="3" fillId="0" borderId="3" xfId="2" applyBorder="1" applyAlignment="1">
      <alignment horizontal="center" vertical="center" wrapText="1"/>
    </xf>
    <xf numFmtId="14" fontId="0" fillId="0" borderId="3" xfId="0" applyNumberFormat="1" applyBorder="1" applyAlignment="1">
      <alignment horizontal="center" vertical="center"/>
    </xf>
    <xf numFmtId="0" fontId="4" fillId="2" borderId="11" xfId="0" applyFont="1" applyFill="1" applyBorder="1" applyAlignment="1">
      <alignment horizontal="center" vertical="center" wrapText="1"/>
    </xf>
    <xf numFmtId="165" fontId="0" fillId="3" borderId="3" xfId="1" applyNumberFormat="1" applyFont="1" applyFill="1" applyBorder="1" applyAlignment="1">
      <alignment horizontal="center" vertical="center" wrapText="1"/>
    </xf>
    <xf numFmtId="165" fontId="0" fillId="3" borderId="0" xfId="1" applyNumberFormat="1" applyFont="1" applyFill="1" applyAlignment="1">
      <alignment horizontal="center" vertical="center"/>
    </xf>
    <xf numFmtId="3" fontId="0" fillId="3" borderId="3" xfId="1" applyNumberFormat="1" applyFont="1" applyFill="1" applyBorder="1" applyAlignment="1">
      <alignment horizontal="center" vertical="center" wrapText="1"/>
    </xf>
    <xf numFmtId="0" fontId="0" fillId="3" borderId="3" xfId="0" applyFill="1" applyBorder="1" applyAlignment="1">
      <alignment horizontal="center" vertical="center"/>
    </xf>
    <xf numFmtId="165" fontId="0" fillId="3" borderId="3" xfId="1" applyNumberFormat="1" applyFont="1" applyFill="1" applyBorder="1" applyAlignment="1">
      <alignment horizontal="center" vertical="center"/>
    </xf>
    <xf numFmtId="3" fontId="0" fillId="3" borderId="3" xfId="1" applyNumberFormat="1" applyFont="1" applyFill="1" applyBorder="1" applyAlignment="1">
      <alignment horizontal="center" vertical="center"/>
    </xf>
    <xf numFmtId="3" fontId="0" fillId="3" borderId="3" xfId="0" applyNumberFormat="1" applyFill="1" applyBorder="1" applyAlignment="1">
      <alignment horizontal="center" vertical="center"/>
    </xf>
    <xf numFmtId="165" fontId="0" fillId="3" borderId="22" xfId="1" applyNumberFormat="1" applyFont="1" applyFill="1" applyBorder="1" applyAlignment="1">
      <alignment horizontal="center" vertical="center" wrapText="1"/>
    </xf>
    <xf numFmtId="165" fontId="0" fillId="3" borderId="20" xfId="1" applyNumberFormat="1" applyFont="1" applyFill="1" applyBorder="1" applyAlignment="1">
      <alignment horizontal="center" vertical="center" wrapText="1"/>
    </xf>
    <xf numFmtId="165" fontId="0" fillId="0" borderId="0" xfId="1" applyNumberFormat="1" applyFont="1" applyAlignment="1">
      <alignment horizontal="center" vertical="center"/>
    </xf>
    <xf numFmtId="0" fontId="16" fillId="0" borderId="36" xfId="7" applyFont="1" applyFill="1" applyBorder="1" applyAlignment="1">
      <alignment wrapText="1"/>
    </xf>
    <xf numFmtId="0" fontId="14" fillId="8" borderId="35" xfId="6"/>
    <xf numFmtId="0" fontId="15" fillId="0" borderId="0" xfId="7"/>
    <xf numFmtId="0" fontId="14" fillId="8" borderId="39" xfId="6" applyBorder="1" applyAlignment="1">
      <alignment horizontal="center" vertical="center" wrapText="1"/>
    </xf>
    <xf numFmtId="0" fontId="6" fillId="0" borderId="41" xfId="0" applyFont="1" applyBorder="1" applyAlignment="1">
      <alignment horizontal="center" vertical="center" wrapText="1"/>
    </xf>
    <xf numFmtId="0" fontId="6" fillId="0" borderId="42" xfId="0" applyFont="1" applyBorder="1" applyAlignment="1">
      <alignment horizontal="center" vertical="center" wrapText="1"/>
    </xf>
    <xf numFmtId="0" fontId="0" fillId="0" borderId="3" xfId="0" applyBorder="1"/>
    <xf numFmtId="0" fontId="15" fillId="0" borderId="3" xfId="7" applyBorder="1"/>
    <xf numFmtId="0" fontId="12" fillId="6" borderId="0" xfId="4"/>
    <xf numFmtId="164" fontId="0" fillId="3" borderId="20" xfId="1" applyNumberFormat="1" applyFont="1" applyFill="1" applyBorder="1" applyAlignment="1">
      <alignment horizontal="right" vertical="center" wrapText="1"/>
    </xf>
    <xf numFmtId="165" fontId="0" fillId="3" borderId="20" xfId="1" applyNumberFormat="1" applyFont="1" applyFill="1" applyBorder="1"/>
    <xf numFmtId="165" fontId="0" fillId="3" borderId="28" xfId="1" applyNumberFormat="1" applyFont="1" applyFill="1" applyBorder="1"/>
    <xf numFmtId="3" fontId="0" fillId="3" borderId="20" xfId="0" applyNumberFormat="1" applyFill="1" applyBorder="1" applyAlignment="1">
      <alignment horizontal="center" vertical="center"/>
    </xf>
    <xf numFmtId="164" fontId="0" fillId="3" borderId="20" xfId="1" applyNumberFormat="1" applyFont="1" applyFill="1" applyBorder="1" applyAlignment="1">
      <alignment horizontal="center" vertical="center" wrapText="1"/>
    </xf>
    <xf numFmtId="165" fontId="0" fillId="3" borderId="20" xfId="1" applyNumberFormat="1" applyFont="1" applyFill="1" applyBorder="1" applyAlignment="1">
      <alignment horizontal="center" vertical="center"/>
    </xf>
    <xf numFmtId="0" fontId="16" fillId="0" borderId="0" xfId="7" applyFont="1" applyFill="1" applyBorder="1" applyAlignment="1">
      <alignment wrapText="1"/>
    </xf>
    <xf numFmtId="0" fontId="13" fillId="7" borderId="0" xfId="5"/>
    <xf numFmtId="0" fontId="4" fillId="2" borderId="11" xfId="0" applyFont="1" applyFill="1" applyBorder="1" applyAlignment="1">
      <alignment horizontal="center" vertical="center" wrapText="1"/>
    </xf>
    <xf numFmtId="0" fontId="4" fillId="2" borderId="32"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34"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28" xfId="0" applyFont="1" applyBorder="1" applyAlignment="1">
      <alignment horizontal="center" vertical="center" wrapText="1"/>
    </xf>
    <xf numFmtId="0" fontId="9" fillId="0" borderId="34"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0" fillId="0" borderId="3" xfId="0" applyBorder="1" applyAlignment="1">
      <alignment horizontal="center"/>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0" fillId="0" borderId="3" xfId="0" applyBorder="1" applyAlignment="1">
      <alignment horizontal="lef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14" fillId="8" borderId="35" xfId="6" applyAlignment="1">
      <alignment horizontal="center" vertical="center" wrapText="1"/>
    </xf>
    <xf numFmtId="0" fontId="14" fillId="8" borderId="39" xfId="6" applyBorder="1" applyAlignment="1">
      <alignment horizontal="center" vertical="center" wrapText="1"/>
    </xf>
    <xf numFmtId="0" fontId="4" fillId="2" borderId="37"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15" fillId="0" borderId="0" xfId="7"/>
    <xf numFmtId="0" fontId="14" fillId="8" borderId="35" xfId="6" applyAlignment="1">
      <alignment horizontal="center"/>
    </xf>
    <xf numFmtId="0" fontId="14" fillId="8" borderId="40" xfId="6" applyBorder="1" applyAlignment="1">
      <alignment horizontal="center"/>
    </xf>
    <xf numFmtId="0" fontId="14" fillId="8" borderId="40" xfId="6" applyBorder="1" applyAlignment="1">
      <alignment horizontal="center" vertical="center" wrapText="1"/>
    </xf>
    <xf numFmtId="0" fontId="0" fillId="0" borderId="43" xfId="0" applyBorder="1" applyAlignment="1">
      <alignment horizontal="center" vertical="center"/>
    </xf>
    <xf numFmtId="0" fontId="0" fillId="0" borderId="44" xfId="0" applyBorder="1" applyAlignment="1">
      <alignment horizontal="center" vertical="center"/>
    </xf>
    <xf numFmtId="0" fontId="16" fillId="0" borderId="45" xfId="7" applyFont="1" applyFill="1" applyBorder="1" applyAlignment="1">
      <alignment wrapText="1"/>
    </xf>
    <xf numFmtId="0" fontId="16" fillId="0" borderId="46" xfId="7" applyFont="1" applyFill="1" applyBorder="1" applyAlignment="1">
      <alignment wrapText="1"/>
    </xf>
    <xf numFmtId="0" fontId="0" fillId="4" borderId="47" xfId="3" applyFont="1" applyBorder="1"/>
    <xf numFmtId="0" fontId="17" fillId="9" borderId="35" xfId="8" applyBorder="1"/>
    <xf numFmtId="0" fontId="17" fillId="9" borderId="48" xfId="8" applyBorder="1"/>
    <xf numFmtId="0" fontId="17" fillId="9" borderId="49" xfId="8" applyBorder="1"/>
    <xf numFmtId="0" fontId="17" fillId="9" borderId="50" xfId="8" applyBorder="1"/>
  </cellXfs>
  <cellStyles count="9">
    <cellStyle name="Buena" xfId="4" builtinId="26"/>
    <cellStyle name="Cálculo" xfId="8" builtinId="22"/>
    <cellStyle name="Entrada" xfId="6" builtinId="20"/>
    <cellStyle name="Hipervínculo" xfId="2" builtinId="8"/>
    <cellStyle name="Incorrecto" xfId="5" builtinId="27"/>
    <cellStyle name="Millares" xfId="1" builtinId="3"/>
    <cellStyle name="Normal" xfId="0" builtinId="0"/>
    <cellStyle name="Normal_World" xfId="7"/>
    <cellStyle name="Notas"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Evolution of Rural areas of </a:t>
            </a:r>
            <a:r>
              <a:rPr lang="en-GB" baseline="0"/>
              <a:t>the WILIAM regions</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Data_to_Vensim!$B$4</c:f>
              <c:strCache>
                <c:ptCount val="1"/>
                <c:pt idx="0">
                  <c:v>EU27</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Data_to_Vensim!$C$3:$Q$3</c:f>
              <c:numCache>
                <c:formatCode>General</c:formatCod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numCache>
            </c:numRef>
          </c:xVal>
          <c:yVal>
            <c:numRef>
              <c:f>Data_to_Vensim!$C$4:$Q$4</c:f>
              <c:numCache>
                <c:formatCode>General</c:formatCode>
                <c:ptCount val="15"/>
                <c:pt idx="0">
                  <c:v>28.10006940852363</c:v>
                </c:pt>
                <c:pt idx="1">
                  <c:v>27.883351030704489</c:v>
                </c:pt>
                <c:pt idx="2">
                  <c:v>27.663601299432298</c:v>
                </c:pt>
                <c:pt idx="3">
                  <c:v>27.444968586808947</c:v>
                </c:pt>
                <c:pt idx="4">
                  <c:v>27.236588543261352</c:v>
                </c:pt>
                <c:pt idx="5">
                  <c:v>27.027673565219487</c:v>
                </c:pt>
                <c:pt idx="6">
                  <c:v>26.83194246124561</c:v>
                </c:pt>
                <c:pt idx="7">
                  <c:v>26.643111427678495</c:v>
                </c:pt>
                <c:pt idx="8">
                  <c:v>26.460594159274777</c:v>
                </c:pt>
                <c:pt idx="9">
                  <c:v>26.282151141932371</c:v>
                </c:pt>
                <c:pt idx="10">
                  <c:v>26.091816081485018</c:v>
                </c:pt>
                <c:pt idx="11">
                  <c:v>25.894926560131864</c:v>
                </c:pt>
                <c:pt idx="12">
                  <c:v>25.693131581923421</c:v>
                </c:pt>
                <c:pt idx="13">
                  <c:v>25.485041863316209</c:v>
                </c:pt>
                <c:pt idx="14">
                  <c:v>25.273286892407885</c:v>
                </c:pt>
              </c:numCache>
            </c:numRef>
          </c:yVal>
          <c:smooth val="0"/>
        </c:ser>
        <c:ser>
          <c:idx val="1"/>
          <c:order val="1"/>
          <c:tx>
            <c:strRef>
              <c:f>Data_to_Vensim!$B$5</c:f>
              <c:strCache>
                <c:ptCount val="1"/>
                <c:pt idx="0">
                  <c:v>UK</c:v>
                </c:pt>
              </c:strCache>
            </c:strRef>
          </c:tx>
          <c:spPr>
            <a:ln w="19050" cap="rnd">
              <a:noFill/>
              <a:round/>
            </a:ln>
            <a:effectLst/>
          </c:spPr>
          <c:marker>
            <c:symbol val="circle"/>
            <c:size val="5"/>
            <c:spPr>
              <a:solidFill>
                <a:schemeClr val="accent2"/>
              </a:solidFill>
              <a:ln w="9525">
                <a:solidFill>
                  <a:schemeClr val="accent2"/>
                </a:solidFill>
              </a:ln>
              <a:effectLst/>
            </c:spPr>
          </c:marker>
          <c:xVal>
            <c:numRef>
              <c:f>Data_to_Vensim!$C$3:$Q$3</c:f>
              <c:numCache>
                <c:formatCode>General</c:formatCod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numCache>
            </c:numRef>
          </c:xVal>
          <c:yVal>
            <c:numRef>
              <c:f>Data_to_Vensim!$C$5:$Q$5</c:f>
              <c:numCache>
                <c:formatCode>General</c:formatCode>
                <c:ptCount val="15"/>
                <c:pt idx="0">
                  <c:v>20.08499962732532</c:v>
                </c:pt>
                <c:pt idx="1">
                  <c:v>19.801000282348362</c:v>
                </c:pt>
                <c:pt idx="2">
                  <c:v>19.520999996363486</c:v>
                </c:pt>
                <c:pt idx="3">
                  <c:v>19.242999922581578</c:v>
                </c:pt>
                <c:pt idx="4">
                  <c:v>18.969000551895611</c:v>
                </c:pt>
                <c:pt idx="5">
                  <c:v>18.698000115189082</c:v>
                </c:pt>
                <c:pt idx="6">
                  <c:v>18.43000050111597</c:v>
                </c:pt>
                <c:pt idx="7">
                  <c:v>18.162999920800896</c:v>
                </c:pt>
                <c:pt idx="8">
                  <c:v>17.897999529786183</c:v>
                </c:pt>
                <c:pt idx="9">
                  <c:v>17.634999609456617</c:v>
                </c:pt>
                <c:pt idx="10">
                  <c:v>17.374000170372302</c:v>
                </c:pt>
                <c:pt idx="11">
                  <c:v>17.113999960342376</c:v>
                </c:pt>
                <c:pt idx="12">
                  <c:v>16.857000209464715</c:v>
                </c:pt>
                <c:pt idx="13">
                  <c:v>16.601999532232334</c:v>
                </c:pt>
                <c:pt idx="14">
                  <c:v>16.348470522031281</c:v>
                </c:pt>
              </c:numCache>
            </c:numRef>
          </c:yVal>
          <c:smooth val="0"/>
        </c:ser>
        <c:ser>
          <c:idx val="2"/>
          <c:order val="2"/>
          <c:tx>
            <c:strRef>
              <c:f>Data_to_Vensim!$B$6</c:f>
              <c:strCache>
                <c:ptCount val="1"/>
                <c:pt idx="0">
                  <c:v>CNHK</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1"/>
            <c:dispEq val="1"/>
            <c:trendlineLbl>
              <c:layout>
                <c:manualLayout>
                  <c:x val="5.6916837285373695E-2"/>
                  <c:y val="-7.217744058707702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Data_to_Vensim!$C$3:$Q$3</c:f>
              <c:numCache>
                <c:formatCode>General</c:formatCod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numCache>
            </c:numRef>
          </c:xVal>
          <c:yVal>
            <c:numRef>
              <c:f>Data_to_Vensim!$C$6:$Q$6</c:f>
              <c:numCache>
                <c:formatCode>General</c:formatCode>
                <c:ptCount val="15"/>
                <c:pt idx="0">
                  <c:v>57.179183404128942</c:v>
                </c:pt>
                <c:pt idx="1">
                  <c:v>55.839937274879425</c:v>
                </c:pt>
                <c:pt idx="2">
                  <c:v>54.514904159589818</c:v>
                </c:pt>
                <c:pt idx="3">
                  <c:v>53.181661365826464</c:v>
                </c:pt>
                <c:pt idx="4">
                  <c:v>51.848431154878284</c:v>
                </c:pt>
                <c:pt idx="5">
                  <c:v>50.508781768106175</c:v>
                </c:pt>
                <c:pt idx="6">
                  <c:v>49.229996175256154</c:v>
                </c:pt>
                <c:pt idx="7">
                  <c:v>47.981005565362352</c:v>
                </c:pt>
                <c:pt idx="8">
                  <c:v>46.739802950242748</c:v>
                </c:pt>
                <c:pt idx="9">
                  <c:v>45.49988833390023</c:v>
                </c:pt>
                <c:pt idx="10">
                  <c:v>44.26462808103205</c:v>
                </c:pt>
                <c:pt idx="11">
                  <c:v>43.034988271297813</c:v>
                </c:pt>
                <c:pt idx="12">
                  <c:v>41.817048333148826</c:v>
                </c:pt>
                <c:pt idx="13">
                  <c:v>40.630629182941348</c:v>
                </c:pt>
                <c:pt idx="14">
                  <c:v>39.479945523213978</c:v>
                </c:pt>
              </c:numCache>
            </c:numRef>
          </c:yVal>
          <c:smooth val="0"/>
        </c:ser>
        <c:ser>
          <c:idx val="3"/>
          <c:order val="3"/>
          <c:tx>
            <c:strRef>
              <c:f>Data_to_Vensim!$B$7</c:f>
              <c:strCache>
                <c:ptCount val="1"/>
                <c:pt idx="0">
                  <c:v>EASTOC</c:v>
                </c:pt>
              </c:strCache>
            </c:strRef>
          </c:tx>
          <c:spPr>
            <a:ln w="19050" cap="rnd">
              <a:noFill/>
              <a:round/>
            </a:ln>
            <a:effectLst/>
          </c:spPr>
          <c:marker>
            <c:symbol val="circle"/>
            <c:size val="5"/>
            <c:spPr>
              <a:solidFill>
                <a:schemeClr val="accent4"/>
              </a:solidFill>
              <a:ln w="9525">
                <a:solidFill>
                  <a:schemeClr val="accent4"/>
                </a:solidFill>
              </a:ln>
              <a:effectLst/>
            </c:spPr>
          </c:marker>
          <c:xVal>
            <c:numRef>
              <c:f>Data_to_Vensim!$C$3:$Q$3</c:f>
              <c:numCache>
                <c:formatCode>General</c:formatCod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numCache>
            </c:numRef>
          </c:xVal>
          <c:yVal>
            <c:numRef>
              <c:f>Data_to_Vensim!$C$7:$Q$7</c:f>
              <c:numCache>
                <c:formatCode>General</c:formatCode>
                <c:ptCount val="15"/>
                <c:pt idx="0">
                  <c:v>45.488271936030792</c:v>
                </c:pt>
                <c:pt idx="1">
                  <c:v>44.858388111518508</c:v>
                </c:pt>
                <c:pt idx="2">
                  <c:v>44.255124816081455</c:v>
                </c:pt>
                <c:pt idx="3">
                  <c:v>43.646973272797787</c:v>
                </c:pt>
                <c:pt idx="4">
                  <c:v>43.062560972806118</c:v>
                </c:pt>
                <c:pt idx="5">
                  <c:v>42.49604257445921</c:v>
                </c:pt>
                <c:pt idx="6">
                  <c:v>42.095472229980039</c:v>
                </c:pt>
                <c:pt idx="7">
                  <c:v>41.736264542552455</c:v>
                </c:pt>
                <c:pt idx="8">
                  <c:v>41.378189207406365</c:v>
                </c:pt>
                <c:pt idx="9">
                  <c:v>41.013785871137991</c:v>
                </c:pt>
                <c:pt idx="10">
                  <c:v>40.644976323215509</c:v>
                </c:pt>
                <c:pt idx="11">
                  <c:v>40.271850490693389</c:v>
                </c:pt>
                <c:pt idx="12">
                  <c:v>39.899580381609439</c:v>
                </c:pt>
                <c:pt idx="13">
                  <c:v>39.522153497418877</c:v>
                </c:pt>
                <c:pt idx="14">
                  <c:v>39.140327374551603</c:v>
                </c:pt>
              </c:numCache>
            </c:numRef>
          </c:yVal>
          <c:smooth val="0"/>
        </c:ser>
        <c:ser>
          <c:idx val="4"/>
          <c:order val="4"/>
          <c:tx>
            <c:strRef>
              <c:f>Data_to_Vensim!$B$8</c:f>
              <c:strCache>
                <c:ptCount val="1"/>
                <c:pt idx="0">
                  <c:v>IND</c:v>
                </c:pt>
              </c:strCache>
            </c:strRef>
          </c:tx>
          <c:spPr>
            <a:ln w="19050" cap="rnd">
              <a:noFill/>
              <a:round/>
            </a:ln>
            <a:effectLst/>
          </c:spPr>
          <c:marker>
            <c:symbol val="circle"/>
            <c:size val="5"/>
            <c:spPr>
              <a:solidFill>
                <a:schemeClr val="accent5"/>
              </a:solidFill>
              <a:ln w="9525">
                <a:solidFill>
                  <a:schemeClr val="accent5"/>
                </a:solidFill>
              </a:ln>
              <a:effectLst/>
            </c:spPr>
          </c:marker>
          <c:xVal>
            <c:numRef>
              <c:f>Data_to_Vensim!$C$3:$Q$3</c:f>
              <c:numCache>
                <c:formatCode>General</c:formatCod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numCache>
            </c:numRef>
          </c:xVal>
          <c:yVal>
            <c:numRef>
              <c:f>Data_to_Vensim!$C$8:$Q$8</c:f>
              <c:numCache>
                <c:formatCode>General</c:formatCode>
                <c:ptCount val="15"/>
                <c:pt idx="0">
                  <c:v>70.765000013806954</c:v>
                </c:pt>
                <c:pt idx="1">
                  <c:v>70.431000033101199</c:v>
                </c:pt>
                <c:pt idx="2">
                  <c:v>70.09399997433421</c:v>
                </c:pt>
                <c:pt idx="3">
                  <c:v>69.754000010152666</c:v>
                </c:pt>
                <c:pt idx="4">
                  <c:v>69.413000031374054</c:v>
                </c:pt>
                <c:pt idx="5">
                  <c:v>69.069999990358767</c:v>
                </c:pt>
                <c:pt idx="6">
                  <c:v>68.723999990565375</c:v>
                </c:pt>
                <c:pt idx="7">
                  <c:v>68.365999983298877</c:v>
                </c:pt>
                <c:pt idx="8">
                  <c:v>67.996999973757198</c:v>
                </c:pt>
                <c:pt idx="9">
                  <c:v>67.615999995875285</c:v>
                </c:pt>
                <c:pt idx="10">
                  <c:v>67.223000010022503</c:v>
                </c:pt>
                <c:pt idx="11">
                  <c:v>66.817999986559556</c:v>
                </c:pt>
                <c:pt idx="12">
                  <c:v>66.399999967131279</c:v>
                </c:pt>
                <c:pt idx="13">
                  <c:v>65.969999979181097</c:v>
                </c:pt>
                <c:pt idx="14">
                  <c:v>65.528000011627483</c:v>
                </c:pt>
              </c:numCache>
            </c:numRef>
          </c:yVal>
          <c:smooth val="0"/>
        </c:ser>
        <c:ser>
          <c:idx val="5"/>
          <c:order val="5"/>
          <c:tx>
            <c:strRef>
              <c:f>Data_to_Vensim!$B$9</c:f>
              <c:strCache>
                <c:ptCount val="1"/>
                <c:pt idx="0">
                  <c:v>LATAM</c:v>
                </c:pt>
              </c:strCache>
            </c:strRef>
          </c:tx>
          <c:spPr>
            <a:ln w="19050" cap="rnd">
              <a:noFill/>
              <a:round/>
            </a:ln>
            <a:effectLst/>
          </c:spPr>
          <c:marker>
            <c:symbol val="circle"/>
            <c:size val="5"/>
            <c:spPr>
              <a:solidFill>
                <a:schemeClr val="accent6"/>
              </a:solidFill>
              <a:ln w="9525">
                <a:solidFill>
                  <a:schemeClr val="accent6"/>
                </a:solidFill>
              </a:ln>
              <a:effectLst/>
            </c:spPr>
          </c:marker>
          <c:xVal>
            <c:numRef>
              <c:f>Data_to_Vensim!$C$3:$Q$3</c:f>
              <c:numCache>
                <c:formatCode>General</c:formatCod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numCache>
            </c:numRef>
          </c:xVal>
          <c:yVal>
            <c:numRef>
              <c:f>Data_to_Vensim!$C$9:$Q$9</c:f>
              <c:numCache>
                <c:formatCode>General</c:formatCode>
                <c:ptCount val="15"/>
                <c:pt idx="0">
                  <c:v>17.917630321818113</c:v>
                </c:pt>
                <c:pt idx="1">
                  <c:v>17.608206398052701</c:v>
                </c:pt>
                <c:pt idx="2">
                  <c:v>17.302732597603697</c:v>
                </c:pt>
                <c:pt idx="3">
                  <c:v>17.012001262413424</c:v>
                </c:pt>
                <c:pt idx="4">
                  <c:v>16.73098865974395</c:v>
                </c:pt>
                <c:pt idx="5">
                  <c:v>16.455684941629602</c:v>
                </c:pt>
                <c:pt idx="6">
                  <c:v>16.176679762771585</c:v>
                </c:pt>
                <c:pt idx="7">
                  <c:v>15.902580444146647</c:v>
                </c:pt>
                <c:pt idx="8">
                  <c:v>15.634866037896206</c:v>
                </c:pt>
                <c:pt idx="9">
                  <c:v>15.372447162100912</c:v>
                </c:pt>
                <c:pt idx="10">
                  <c:v>15.117158050448008</c:v>
                </c:pt>
                <c:pt idx="11">
                  <c:v>14.869894575456684</c:v>
                </c:pt>
                <c:pt idx="12">
                  <c:v>14.629479647891573</c:v>
                </c:pt>
                <c:pt idx="13">
                  <c:v>14.394754391982332</c:v>
                </c:pt>
                <c:pt idx="14">
                  <c:v>14.162490883597018</c:v>
                </c:pt>
              </c:numCache>
            </c:numRef>
          </c:yVal>
          <c:smooth val="0"/>
        </c:ser>
        <c:ser>
          <c:idx val="6"/>
          <c:order val="6"/>
          <c:tx>
            <c:strRef>
              <c:f>Data_to_Vensim!$B$10</c:f>
              <c:strCache>
                <c:ptCount val="1"/>
                <c:pt idx="0">
                  <c:v>RUS</c:v>
                </c:pt>
              </c:strCache>
            </c:strRef>
          </c:tx>
          <c:spPr>
            <a:ln w="1905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Data_to_Vensim!$C$3:$Q$3</c:f>
              <c:numCache>
                <c:formatCode>General</c:formatCod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numCache>
            </c:numRef>
          </c:xVal>
          <c:yVal>
            <c:numRef>
              <c:f>Data_to_Vensim!$C$10:$Q$10</c:f>
              <c:numCache>
                <c:formatCode>General</c:formatCode>
                <c:ptCount val="15"/>
                <c:pt idx="0">
                  <c:v>26.53700022911282</c:v>
                </c:pt>
                <c:pt idx="1">
                  <c:v>26.492000116015674</c:v>
                </c:pt>
                <c:pt idx="2">
                  <c:v>26.446999650166589</c:v>
                </c:pt>
                <c:pt idx="3">
                  <c:v>26.401999669810714</c:v>
                </c:pt>
                <c:pt idx="4">
                  <c:v>26.357999797304135</c:v>
                </c:pt>
                <c:pt idx="5">
                  <c:v>26.313000339630246</c:v>
                </c:pt>
                <c:pt idx="6">
                  <c:v>26.267999780751254</c:v>
                </c:pt>
                <c:pt idx="7">
                  <c:v>26.208999960272823</c:v>
                </c:pt>
                <c:pt idx="8">
                  <c:v>26.136999802692543</c:v>
                </c:pt>
                <c:pt idx="9">
                  <c:v>26.050000004867208</c:v>
                </c:pt>
                <c:pt idx="10">
                  <c:v>25.950000163084734</c:v>
                </c:pt>
                <c:pt idx="11">
                  <c:v>25.836000394506407</c:v>
                </c:pt>
                <c:pt idx="12">
                  <c:v>25.708000055918216</c:v>
                </c:pt>
                <c:pt idx="13">
                  <c:v>25.566999677320801</c:v>
                </c:pt>
                <c:pt idx="14">
                  <c:v>25.418760439716323</c:v>
                </c:pt>
              </c:numCache>
            </c:numRef>
          </c:yVal>
          <c:smooth val="0"/>
        </c:ser>
        <c:ser>
          <c:idx val="7"/>
          <c:order val="7"/>
          <c:tx>
            <c:strRef>
              <c:f>Data_to_Vensim!$B$11</c:f>
              <c:strCache>
                <c:ptCount val="1"/>
                <c:pt idx="0">
                  <c:v>USMCA</c:v>
                </c:pt>
              </c:strCache>
            </c:strRef>
          </c:tx>
          <c:spPr>
            <a:ln w="19050" cap="rnd">
              <a:no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1"/>
            <c:dispEq val="1"/>
            <c:trendlineLbl>
              <c:layout>
                <c:manualLayout>
                  <c:x val="2.0261625372429821E-2"/>
                  <c:y val="9.267685736282962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Data_to_Vensim!$C$3:$Q$3</c:f>
              <c:numCache>
                <c:formatCode>General</c:formatCod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numCache>
            </c:numRef>
          </c:xVal>
          <c:yVal>
            <c:numRef>
              <c:f>Data_to_Vensim!$C$11:$Q$11</c:f>
              <c:numCache>
                <c:formatCode>General</c:formatCode>
                <c:ptCount val="15"/>
                <c:pt idx="0">
                  <c:v>20.942247938520612</c:v>
                </c:pt>
                <c:pt idx="1">
                  <c:v>20.746859352446382</c:v>
                </c:pt>
                <c:pt idx="2">
                  <c:v>20.546345324691583</c:v>
                </c:pt>
                <c:pt idx="3">
                  <c:v>20.346831632009323</c:v>
                </c:pt>
                <c:pt idx="4">
                  <c:v>20.149086996612546</c:v>
                </c:pt>
                <c:pt idx="5">
                  <c:v>19.953290668283202</c:v>
                </c:pt>
                <c:pt idx="6">
                  <c:v>19.75476854083211</c:v>
                </c:pt>
                <c:pt idx="7">
                  <c:v>19.562932212734726</c:v>
                </c:pt>
                <c:pt idx="8">
                  <c:v>19.367510369089779</c:v>
                </c:pt>
                <c:pt idx="9">
                  <c:v>19.168928785157476</c:v>
                </c:pt>
                <c:pt idx="10">
                  <c:v>18.96778237291738</c:v>
                </c:pt>
                <c:pt idx="11">
                  <c:v>18.764285579567957</c:v>
                </c:pt>
                <c:pt idx="12">
                  <c:v>18.557448983622219</c:v>
                </c:pt>
                <c:pt idx="13">
                  <c:v>18.349083572445149</c:v>
                </c:pt>
                <c:pt idx="14">
                  <c:v>18.136588080176374</c:v>
                </c:pt>
              </c:numCache>
            </c:numRef>
          </c:yVal>
          <c:smooth val="0"/>
        </c:ser>
        <c:ser>
          <c:idx val="8"/>
          <c:order val="8"/>
          <c:tx>
            <c:strRef>
              <c:f>Data_to_Vensim!$B$12</c:f>
              <c:strCache>
                <c:ptCount val="1"/>
                <c:pt idx="0">
                  <c:v>LROW</c:v>
                </c:pt>
              </c:strCache>
            </c:strRef>
          </c:tx>
          <c:spPr>
            <a:ln w="1905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Data_to_Vensim!$C$3:$Q$3</c:f>
              <c:numCache>
                <c:formatCode>General</c:formatCod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numCache>
            </c:numRef>
          </c:xVal>
          <c:yVal>
            <c:numRef>
              <c:f>Data_to_Vensim!$C$12:$Q$12</c:f>
              <c:numCache>
                <c:formatCode>General</c:formatCode>
                <c:ptCount val="15"/>
                <c:pt idx="0">
                  <c:v>34.071013009473468</c:v>
                </c:pt>
                <c:pt idx="1">
                  <c:v>33.592485119288042</c:v>
                </c:pt>
                <c:pt idx="2">
                  <c:v>33.118581796485039</c:v>
                </c:pt>
                <c:pt idx="3">
                  <c:v>32.652763886214807</c:v>
                </c:pt>
                <c:pt idx="4">
                  <c:v>32.188898923310326</c:v>
                </c:pt>
                <c:pt idx="5">
                  <c:v>31.727958742105869</c:v>
                </c:pt>
                <c:pt idx="6">
                  <c:v>31.267536600401169</c:v>
                </c:pt>
                <c:pt idx="7">
                  <c:v>30.807846254360637</c:v>
                </c:pt>
                <c:pt idx="8">
                  <c:v>30.355663599124068</c:v>
                </c:pt>
                <c:pt idx="9">
                  <c:v>29.910590757480342</c:v>
                </c:pt>
                <c:pt idx="10">
                  <c:v>29.473886446820959</c:v>
                </c:pt>
                <c:pt idx="11">
                  <c:v>29.045207099471288</c:v>
                </c:pt>
                <c:pt idx="12">
                  <c:v>28.624751340781099</c:v>
                </c:pt>
                <c:pt idx="13">
                  <c:v>28.210060417153681</c:v>
                </c:pt>
                <c:pt idx="14">
                  <c:v>27.801277937777776</c:v>
                </c:pt>
              </c:numCache>
            </c:numRef>
          </c:yVal>
          <c:smooth val="0"/>
        </c:ser>
        <c:dLbls>
          <c:showLegendKey val="0"/>
          <c:showVal val="0"/>
          <c:showCatName val="0"/>
          <c:showSerName val="0"/>
          <c:showPercent val="0"/>
          <c:showBubbleSize val="0"/>
        </c:dLbls>
        <c:axId val="489214104"/>
        <c:axId val="489217240"/>
      </c:scatterChart>
      <c:valAx>
        <c:axId val="489214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17240"/>
        <c:crosses val="autoZero"/>
        <c:crossBetween val="midCat"/>
      </c:valAx>
      <c:valAx>
        <c:axId val="489217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14104"/>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104775</xdr:colOff>
      <xdr:row>35</xdr:row>
      <xdr:rowOff>42861</xdr:rowOff>
    </xdr:from>
    <xdr:to>
      <xdr:col>20</xdr:col>
      <xdr:colOff>38100</xdr:colOff>
      <xdr:row>59</xdr:row>
      <xdr:rowOff>85724</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209550</xdr:colOff>
      <xdr:row>35</xdr:row>
      <xdr:rowOff>142875</xdr:rowOff>
    </xdr:from>
    <xdr:ext cx="184731" cy="264560"/>
    <xdr:sp macro="" textlink="">
      <xdr:nvSpPr>
        <xdr:cNvPr id="4" name="CuadroTexto 3"/>
        <xdr:cNvSpPr txBox="1"/>
      </xdr:nvSpPr>
      <xdr:spPr>
        <a:xfrm>
          <a:off x="209550" y="681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0</xdr:col>
      <xdr:colOff>219075</xdr:colOff>
      <xdr:row>35</xdr:row>
      <xdr:rowOff>66675</xdr:rowOff>
    </xdr:from>
    <xdr:to>
      <xdr:col>8</xdr:col>
      <xdr:colOff>542925</xdr:colOff>
      <xdr:row>51</xdr:row>
      <xdr:rowOff>142875</xdr:rowOff>
    </xdr:to>
    <xdr:sp macro="" textlink="">
      <xdr:nvSpPr>
        <xdr:cNvPr id="5" name="CuadroTexto 4"/>
        <xdr:cNvSpPr txBox="1"/>
      </xdr:nvSpPr>
      <xdr:spPr>
        <a:xfrm>
          <a:off x="219075" y="6734175"/>
          <a:ext cx="7239000" cy="3124200"/>
        </a:xfrm>
        <a:prstGeom prst="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u="sng">
              <a:solidFill>
                <a:schemeClr val="accent6">
                  <a:lumMod val="75000"/>
                </a:schemeClr>
              </a:solidFill>
            </a:rPr>
            <a:t>Assumption:</a:t>
          </a:r>
          <a:r>
            <a:rPr lang="en-GB" sz="1100" b="1" u="none" baseline="0">
              <a:solidFill>
                <a:schemeClr val="accent6">
                  <a:lumMod val="75000"/>
                </a:schemeClr>
              </a:solidFill>
            </a:rPr>
            <a:t> </a:t>
          </a:r>
          <a:r>
            <a:rPr lang="en-GB" sz="1100" u="none" baseline="0"/>
            <a:t>the </a:t>
          </a:r>
          <a:r>
            <a:rPr lang="en-GB" sz="1100" baseline="0"/>
            <a:t>number of people in rural areas represent well the percentage of households in such areas. Consequently, we estimate the number of households in rural areas with the percentage of people in rural areas.</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uropa.eu/eurostat/web/products-manuals-and-guidelines/-/KS-RA-07-015"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c.europa.eu/eurostat/web/products-manuals-and-guidelines/-/KS-RA-07-01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s://datacatalog.worldbank.org/dataset/world-development-indicators" TargetMode="External"/><Relationship Id="rId2" Type="http://schemas.openxmlformats.org/officeDocument/2006/relationships/hyperlink" Target="https://datacatalog.worldbank.org/dataset/world-development-indicators" TargetMode="External"/><Relationship Id="rId1" Type="http://schemas.openxmlformats.org/officeDocument/2006/relationships/hyperlink" Target="https://datacatalog.worldbank.org/dataset/world-development-indicators"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H74"/>
  <sheetViews>
    <sheetView zoomScale="85" zoomScaleNormal="85" workbookViewId="0">
      <pane ySplit="1" topLeftCell="A5" activePane="bottomLeft" state="frozen"/>
      <selection activeCell="AO1" sqref="AO1"/>
      <selection pane="bottomLeft" activeCell="B1" sqref="B1:G1"/>
    </sheetView>
  </sheetViews>
  <sheetFormatPr baseColWidth="10" defaultRowHeight="15" x14ac:dyDescent="0.25"/>
  <cols>
    <col min="1" max="1" width="3.85546875" customWidth="1"/>
    <col min="2" max="7" width="10.85546875" style="45" customWidth="1"/>
    <col min="8" max="190" width="14.28515625" customWidth="1"/>
  </cols>
  <sheetData>
    <row r="1" spans="2:190" ht="15.75" thickBot="1" x14ac:dyDescent="0.3">
      <c r="B1" s="112" t="s">
        <v>0</v>
      </c>
      <c r="C1" s="113"/>
      <c r="D1" s="113"/>
      <c r="E1" s="113"/>
      <c r="F1" s="113"/>
      <c r="G1" s="113"/>
      <c r="H1" s="107">
        <v>1960</v>
      </c>
      <c r="I1" s="107"/>
      <c r="J1" s="107"/>
      <c r="K1" s="107">
        <v>1961</v>
      </c>
      <c r="L1" s="107"/>
      <c r="M1" s="107"/>
      <c r="N1" s="107">
        <v>1962</v>
      </c>
      <c r="O1" s="107"/>
      <c r="P1" s="107"/>
      <c r="Q1" s="107">
        <v>1963</v>
      </c>
      <c r="R1" s="107"/>
      <c r="S1" s="107"/>
      <c r="T1" s="107">
        <v>1964</v>
      </c>
      <c r="U1" s="107"/>
      <c r="V1" s="107"/>
      <c r="W1" s="107">
        <v>1965</v>
      </c>
      <c r="X1" s="107"/>
      <c r="Y1" s="107"/>
      <c r="Z1" s="107">
        <v>1966</v>
      </c>
      <c r="AA1" s="107"/>
      <c r="AB1" s="107"/>
      <c r="AC1" s="107">
        <v>1967</v>
      </c>
      <c r="AD1" s="107"/>
      <c r="AE1" s="107"/>
      <c r="AF1" s="107">
        <v>1968</v>
      </c>
      <c r="AG1" s="107"/>
      <c r="AH1" s="107"/>
      <c r="AI1" s="107">
        <v>1969</v>
      </c>
      <c r="AJ1" s="107"/>
      <c r="AK1" s="107"/>
      <c r="AL1" s="107">
        <v>1970</v>
      </c>
      <c r="AM1" s="107"/>
      <c r="AN1" s="107"/>
      <c r="AO1" s="107">
        <v>1971</v>
      </c>
      <c r="AP1" s="107"/>
      <c r="AQ1" s="107"/>
      <c r="AR1" s="107">
        <v>1972</v>
      </c>
      <c r="AS1" s="107"/>
      <c r="AT1" s="107"/>
      <c r="AU1" s="107">
        <v>1973</v>
      </c>
      <c r="AV1" s="107"/>
      <c r="AW1" s="107"/>
      <c r="AX1" s="107">
        <v>1974</v>
      </c>
      <c r="AY1" s="107"/>
      <c r="AZ1" s="107"/>
      <c r="BA1" s="107">
        <v>1975</v>
      </c>
      <c r="BB1" s="107"/>
      <c r="BC1" s="107"/>
      <c r="BD1" s="107">
        <v>1976</v>
      </c>
      <c r="BE1" s="107"/>
      <c r="BF1" s="107"/>
      <c r="BG1" s="107">
        <v>1977</v>
      </c>
      <c r="BH1" s="107"/>
      <c r="BI1" s="107"/>
      <c r="BJ1" s="107">
        <v>1978</v>
      </c>
      <c r="BK1" s="107"/>
      <c r="BL1" s="107"/>
      <c r="BM1" s="107">
        <v>1979</v>
      </c>
      <c r="BN1" s="107"/>
      <c r="BO1" s="107"/>
      <c r="BP1" s="107">
        <v>1980</v>
      </c>
      <c r="BQ1" s="107"/>
      <c r="BR1" s="107"/>
      <c r="BS1" s="107">
        <v>1981</v>
      </c>
      <c r="BT1" s="107"/>
      <c r="BU1" s="107"/>
      <c r="BV1" s="107">
        <v>1982</v>
      </c>
      <c r="BW1" s="107"/>
      <c r="BX1" s="107"/>
      <c r="BY1" s="107">
        <v>1983</v>
      </c>
      <c r="BZ1" s="107"/>
      <c r="CA1" s="107"/>
      <c r="CB1" s="107">
        <v>1984</v>
      </c>
      <c r="CC1" s="107"/>
      <c r="CD1" s="107"/>
      <c r="CE1" s="107">
        <v>1985</v>
      </c>
      <c r="CF1" s="107"/>
      <c r="CG1" s="107"/>
      <c r="CH1" s="107">
        <v>1986</v>
      </c>
      <c r="CI1" s="107"/>
      <c r="CJ1" s="107"/>
      <c r="CK1" s="107">
        <v>1987</v>
      </c>
      <c r="CL1" s="107"/>
      <c r="CM1" s="107"/>
      <c r="CN1" s="107">
        <v>1988</v>
      </c>
      <c r="CO1" s="107"/>
      <c r="CP1" s="107"/>
      <c r="CQ1" s="107">
        <v>1989</v>
      </c>
      <c r="CR1" s="107"/>
      <c r="CS1" s="107"/>
      <c r="CT1" s="107">
        <v>1990</v>
      </c>
      <c r="CU1" s="107"/>
      <c r="CV1" s="107"/>
      <c r="CW1" s="107">
        <v>1991</v>
      </c>
      <c r="CX1" s="107"/>
      <c r="CY1" s="107"/>
      <c r="CZ1" s="107">
        <v>1992</v>
      </c>
      <c r="DA1" s="107"/>
      <c r="DB1" s="107"/>
      <c r="DC1" s="107">
        <v>1993</v>
      </c>
      <c r="DD1" s="107"/>
      <c r="DE1" s="107"/>
      <c r="DF1" s="107">
        <v>1994</v>
      </c>
      <c r="DG1" s="107"/>
      <c r="DH1" s="107"/>
      <c r="DI1" s="107">
        <v>1995</v>
      </c>
      <c r="DJ1" s="107"/>
      <c r="DK1" s="107"/>
      <c r="DL1" s="107">
        <v>1996</v>
      </c>
      <c r="DM1" s="107"/>
      <c r="DN1" s="107"/>
      <c r="DO1" s="107">
        <v>1997</v>
      </c>
      <c r="DP1" s="107"/>
      <c r="DQ1" s="107"/>
      <c r="DR1" s="107">
        <v>1998</v>
      </c>
      <c r="DS1" s="107"/>
      <c r="DT1" s="107"/>
      <c r="DU1" s="107">
        <v>1999</v>
      </c>
      <c r="DV1" s="107"/>
      <c r="DW1" s="107"/>
      <c r="DX1" s="107">
        <v>2000</v>
      </c>
      <c r="DY1" s="107"/>
      <c r="DZ1" s="107"/>
      <c r="EA1" s="107">
        <v>2001</v>
      </c>
      <c r="EB1" s="107"/>
      <c r="EC1" s="107"/>
      <c r="ED1" s="107">
        <v>2002</v>
      </c>
      <c r="EE1" s="107"/>
      <c r="EF1" s="107"/>
      <c r="EG1" s="107">
        <v>2003</v>
      </c>
      <c r="EH1" s="107"/>
      <c r="EI1" s="107"/>
      <c r="EJ1" s="107">
        <v>2004</v>
      </c>
      <c r="EK1" s="107"/>
      <c r="EL1" s="107"/>
      <c r="EM1" s="107">
        <v>2005</v>
      </c>
      <c r="EN1" s="107"/>
      <c r="EO1" s="107"/>
      <c r="EP1" s="107">
        <v>2006</v>
      </c>
      <c r="EQ1" s="107"/>
      <c r="ER1" s="107"/>
      <c r="ES1" s="107">
        <v>2007</v>
      </c>
      <c r="ET1" s="107"/>
      <c r="EU1" s="107"/>
      <c r="EV1" s="107">
        <v>2008</v>
      </c>
      <c r="EW1" s="107"/>
      <c r="EX1" s="107"/>
      <c r="EY1" s="107">
        <v>2009</v>
      </c>
      <c r="EZ1" s="107"/>
      <c r="FA1" s="107"/>
      <c r="FB1" s="107">
        <v>2010</v>
      </c>
      <c r="FC1" s="107"/>
      <c r="FD1" s="107"/>
      <c r="FE1" s="107">
        <v>2011</v>
      </c>
      <c r="FF1" s="107"/>
      <c r="FG1" s="107"/>
      <c r="FH1" s="107">
        <v>2012</v>
      </c>
      <c r="FI1" s="107"/>
      <c r="FJ1" s="107"/>
      <c r="FK1" s="107">
        <v>2013</v>
      </c>
      <c r="FL1" s="107"/>
      <c r="FM1" s="107"/>
      <c r="FN1" s="107">
        <v>2014</v>
      </c>
      <c r="FO1" s="107"/>
      <c r="FP1" s="107"/>
      <c r="FQ1" s="107">
        <v>2015</v>
      </c>
      <c r="FR1" s="107"/>
      <c r="FS1" s="107"/>
      <c r="FT1" s="107">
        <v>2016</v>
      </c>
      <c r="FU1" s="107"/>
      <c r="FV1" s="107"/>
      <c r="FW1" s="107">
        <v>2017</v>
      </c>
      <c r="FX1" s="107"/>
      <c r="FY1" s="107"/>
      <c r="FZ1" s="107">
        <v>2018</v>
      </c>
      <c r="GA1" s="107"/>
      <c r="GB1" s="107"/>
      <c r="GC1" s="107">
        <v>2019</v>
      </c>
      <c r="GD1" s="107"/>
      <c r="GE1" s="107"/>
      <c r="GF1" s="107">
        <v>2020</v>
      </c>
      <c r="GG1" s="107"/>
      <c r="GH1" s="107"/>
    </row>
    <row r="2" spans="2:190" ht="60.75" thickBot="1" x14ac:dyDescent="0.3">
      <c r="B2" s="108" t="s">
        <v>1</v>
      </c>
      <c r="C2" s="109"/>
      <c r="D2" s="1" t="s">
        <v>2</v>
      </c>
      <c r="E2" s="2" t="s">
        <v>3</v>
      </c>
      <c r="F2" s="3" t="s">
        <v>4</v>
      </c>
      <c r="G2" s="1" t="s">
        <v>5</v>
      </c>
      <c r="H2" s="4" t="s">
        <v>6</v>
      </c>
      <c r="I2" s="4" t="s">
        <v>7</v>
      </c>
      <c r="J2" s="4" t="s">
        <v>8</v>
      </c>
      <c r="K2" s="4" t="s">
        <v>6</v>
      </c>
      <c r="L2" s="4" t="s">
        <v>7</v>
      </c>
      <c r="M2" s="4" t="s">
        <v>8</v>
      </c>
      <c r="N2" s="4" t="s">
        <v>6</v>
      </c>
      <c r="O2" s="4" t="s">
        <v>7</v>
      </c>
      <c r="P2" s="4" t="s">
        <v>8</v>
      </c>
      <c r="Q2" s="4" t="s">
        <v>6</v>
      </c>
      <c r="R2" s="4" t="s">
        <v>7</v>
      </c>
      <c r="S2" s="4" t="s">
        <v>8</v>
      </c>
      <c r="T2" s="4" t="s">
        <v>6</v>
      </c>
      <c r="U2" s="4" t="s">
        <v>7</v>
      </c>
      <c r="V2" s="4" t="s">
        <v>8</v>
      </c>
      <c r="W2" s="4" t="s">
        <v>6</v>
      </c>
      <c r="X2" s="4" t="s">
        <v>7</v>
      </c>
      <c r="Y2" s="4" t="s">
        <v>8</v>
      </c>
      <c r="Z2" s="4" t="s">
        <v>6</v>
      </c>
      <c r="AA2" s="4" t="s">
        <v>7</v>
      </c>
      <c r="AB2" s="4" t="s">
        <v>8</v>
      </c>
      <c r="AC2" s="4" t="s">
        <v>6</v>
      </c>
      <c r="AD2" s="4" t="s">
        <v>7</v>
      </c>
      <c r="AE2" s="4" t="s">
        <v>8</v>
      </c>
      <c r="AF2" s="4" t="s">
        <v>6</v>
      </c>
      <c r="AG2" s="4" t="s">
        <v>7</v>
      </c>
      <c r="AH2" s="4" t="s">
        <v>8</v>
      </c>
      <c r="AI2" s="4" t="s">
        <v>6</v>
      </c>
      <c r="AJ2" s="4" t="s">
        <v>7</v>
      </c>
      <c r="AK2" s="4" t="s">
        <v>8</v>
      </c>
      <c r="AL2" s="4" t="s">
        <v>6</v>
      </c>
      <c r="AM2" s="4" t="s">
        <v>7</v>
      </c>
      <c r="AN2" s="4" t="s">
        <v>8</v>
      </c>
      <c r="AO2" s="4" t="s">
        <v>6</v>
      </c>
      <c r="AP2" s="4" t="s">
        <v>7</v>
      </c>
      <c r="AQ2" s="4" t="s">
        <v>8</v>
      </c>
      <c r="AR2" s="4" t="s">
        <v>6</v>
      </c>
      <c r="AS2" s="4" t="s">
        <v>7</v>
      </c>
      <c r="AT2" s="4" t="s">
        <v>8</v>
      </c>
      <c r="AU2" s="4" t="s">
        <v>6</v>
      </c>
      <c r="AV2" s="4" t="s">
        <v>7</v>
      </c>
      <c r="AW2" s="4" t="s">
        <v>8</v>
      </c>
      <c r="AX2" s="4" t="s">
        <v>6</v>
      </c>
      <c r="AY2" s="4" t="s">
        <v>7</v>
      </c>
      <c r="AZ2" s="4" t="s">
        <v>8</v>
      </c>
      <c r="BA2" s="4" t="s">
        <v>6</v>
      </c>
      <c r="BB2" s="4" t="s">
        <v>7</v>
      </c>
      <c r="BC2" s="4" t="s">
        <v>8</v>
      </c>
      <c r="BD2" s="4" t="s">
        <v>6</v>
      </c>
      <c r="BE2" s="4" t="s">
        <v>7</v>
      </c>
      <c r="BF2" s="4" t="s">
        <v>8</v>
      </c>
      <c r="BG2" s="4" t="s">
        <v>6</v>
      </c>
      <c r="BH2" s="4" t="s">
        <v>7</v>
      </c>
      <c r="BI2" s="4" t="s">
        <v>8</v>
      </c>
      <c r="BJ2" s="4" t="s">
        <v>6</v>
      </c>
      <c r="BK2" s="4" t="s">
        <v>7</v>
      </c>
      <c r="BL2" s="4" t="s">
        <v>8</v>
      </c>
      <c r="BM2" s="4" t="s">
        <v>6</v>
      </c>
      <c r="BN2" s="4" t="s">
        <v>7</v>
      </c>
      <c r="BO2" s="4" t="s">
        <v>8</v>
      </c>
      <c r="BP2" s="4" t="s">
        <v>6</v>
      </c>
      <c r="BQ2" s="4" t="s">
        <v>7</v>
      </c>
      <c r="BR2" s="4" t="s">
        <v>8</v>
      </c>
      <c r="BS2" s="4" t="s">
        <v>6</v>
      </c>
      <c r="BT2" s="4" t="s">
        <v>7</v>
      </c>
      <c r="BU2" s="4" t="s">
        <v>8</v>
      </c>
      <c r="BV2" s="4" t="s">
        <v>6</v>
      </c>
      <c r="BW2" s="4" t="s">
        <v>7</v>
      </c>
      <c r="BX2" s="4" t="s">
        <v>8</v>
      </c>
      <c r="BY2" s="4" t="s">
        <v>6</v>
      </c>
      <c r="BZ2" s="4" t="s">
        <v>7</v>
      </c>
      <c r="CA2" s="4" t="s">
        <v>8</v>
      </c>
      <c r="CB2" s="4" t="s">
        <v>6</v>
      </c>
      <c r="CC2" s="4" t="s">
        <v>7</v>
      </c>
      <c r="CD2" s="4" t="s">
        <v>8</v>
      </c>
      <c r="CE2" s="4" t="s">
        <v>6</v>
      </c>
      <c r="CF2" s="4" t="s">
        <v>7</v>
      </c>
      <c r="CG2" s="4" t="s">
        <v>8</v>
      </c>
      <c r="CH2" s="4" t="s">
        <v>6</v>
      </c>
      <c r="CI2" s="4" t="s">
        <v>7</v>
      </c>
      <c r="CJ2" s="4" t="s">
        <v>8</v>
      </c>
      <c r="CK2" s="4" t="s">
        <v>6</v>
      </c>
      <c r="CL2" s="4" t="s">
        <v>7</v>
      </c>
      <c r="CM2" s="4" t="s">
        <v>8</v>
      </c>
      <c r="CN2" s="4" t="s">
        <v>6</v>
      </c>
      <c r="CO2" s="4" t="s">
        <v>7</v>
      </c>
      <c r="CP2" s="4" t="s">
        <v>8</v>
      </c>
      <c r="CQ2" s="4" t="s">
        <v>6</v>
      </c>
      <c r="CR2" s="4" t="s">
        <v>7</v>
      </c>
      <c r="CS2" s="4" t="s">
        <v>8</v>
      </c>
      <c r="CT2" s="4" t="s">
        <v>6</v>
      </c>
      <c r="CU2" s="4" t="s">
        <v>7</v>
      </c>
      <c r="CV2" s="4" t="s">
        <v>8</v>
      </c>
      <c r="CW2" s="4" t="s">
        <v>6</v>
      </c>
      <c r="CX2" s="4" t="s">
        <v>7</v>
      </c>
      <c r="CY2" s="4" t="s">
        <v>8</v>
      </c>
      <c r="CZ2" s="4" t="s">
        <v>6</v>
      </c>
      <c r="DA2" s="4" t="s">
        <v>7</v>
      </c>
      <c r="DB2" s="4" t="s">
        <v>8</v>
      </c>
      <c r="DC2" s="4" t="s">
        <v>6</v>
      </c>
      <c r="DD2" s="4" t="s">
        <v>7</v>
      </c>
      <c r="DE2" s="4" t="s">
        <v>8</v>
      </c>
      <c r="DF2" s="4" t="s">
        <v>6</v>
      </c>
      <c r="DG2" s="4" t="s">
        <v>7</v>
      </c>
      <c r="DH2" s="4" t="s">
        <v>8</v>
      </c>
      <c r="DI2" s="4" t="s">
        <v>6</v>
      </c>
      <c r="DJ2" s="4" t="s">
        <v>7</v>
      </c>
      <c r="DK2" s="4" t="s">
        <v>8</v>
      </c>
      <c r="DL2" s="4" t="s">
        <v>6</v>
      </c>
      <c r="DM2" s="4" t="s">
        <v>7</v>
      </c>
      <c r="DN2" s="4" t="s">
        <v>8</v>
      </c>
      <c r="DO2" s="4" t="s">
        <v>6</v>
      </c>
      <c r="DP2" s="4" t="s">
        <v>7</v>
      </c>
      <c r="DQ2" s="4" t="s">
        <v>8</v>
      </c>
      <c r="DR2" s="4" t="s">
        <v>6</v>
      </c>
      <c r="DS2" s="4" t="s">
        <v>7</v>
      </c>
      <c r="DT2" s="4" t="s">
        <v>8</v>
      </c>
      <c r="DU2" s="4" t="s">
        <v>6</v>
      </c>
      <c r="DV2" s="4" t="s">
        <v>7</v>
      </c>
      <c r="DW2" s="4" t="s">
        <v>8</v>
      </c>
      <c r="DX2" s="4" t="s">
        <v>6</v>
      </c>
      <c r="DY2" s="4" t="s">
        <v>7</v>
      </c>
      <c r="DZ2" s="4" t="s">
        <v>8</v>
      </c>
      <c r="EA2" s="4" t="s">
        <v>6</v>
      </c>
      <c r="EB2" s="4" t="s">
        <v>7</v>
      </c>
      <c r="EC2" s="4" t="s">
        <v>8</v>
      </c>
      <c r="ED2" s="4" t="s">
        <v>6</v>
      </c>
      <c r="EE2" s="4" t="s">
        <v>7</v>
      </c>
      <c r="EF2" s="4" t="s">
        <v>8</v>
      </c>
      <c r="EG2" s="4" t="s">
        <v>6</v>
      </c>
      <c r="EH2" s="4" t="s">
        <v>7</v>
      </c>
      <c r="EI2" s="4" t="s">
        <v>8</v>
      </c>
      <c r="EJ2" s="4" t="s">
        <v>6</v>
      </c>
      <c r="EK2" s="4" t="s">
        <v>7</v>
      </c>
      <c r="EL2" s="4" t="s">
        <v>8</v>
      </c>
      <c r="EM2" s="4" t="s">
        <v>6</v>
      </c>
      <c r="EN2" s="4" t="s">
        <v>7</v>
      </c>
      <c r="EO2" s="4" t="s">
        <v>8</v>
      </c>
      <c r="EP2" s="4" t="s">
        <v>6</v>
      </c>
      <c r="EQ2" s="4" t="s">
        <v>7</v>
      </c>
      <c r="ER2" s="4" t="s">
        <v>8</v>
      </c>
      <c r="ES2" s="4" t="s">
        <v>6</v>
      </c>
      <c r="ET2" s="4" t="s">
        <v>7</v>
      </c>
      <c r="EU2" s="4" t="s">
        <v>8</v>
      </c>
      <c r="EV2" s="4" t="s">
        <v>6</v>
      </c>
      <c r="EW2" s="4" t="s">
        <v>7</v>
      </c>
      <c r="EX2" s="4" t="s">
        <v>8</v>
      </c>
      <c r="EY2" s="4" t="s">
        <v>6</v>
      </c>
      <c r="EZ2" s="4" t="s">
        <v>7</v>
      </c>
      <c r="FA2" s="4" t="s">
        <v>8</v>
      </c>
      <c r="FB2" s="4" t="s">
        <v>6</v>
      </c>
      <c r="FC2" s="4" t="s">
        <v>7</v>
      </c>
      <c r="FD2" s="4" t="s">
        <v>8</v>
      </c>
      <c r="FE2" s="4" t="s">
        <v>6</v>
      </c>
      <c r="FF2" s="4" t="s">
        <v>7</v>
      </c>
      <c r="FG2" s="4" t="s">
        <v>8</v>
      </c>
      <c r="FH2" s="4" t="s">
        <v>6</v>
      </c>
      <c r="FI2" s="4" t="s">
        <v>7</v>
      </c>
      <c r="FJ2" s="4" t="s">
        <v>8</v>
      </c>
      <c r="FK2" s="4" t="s">
        <v>6</v>
      </c>
      <c r="FL2" s="4" t="s">
        <v>7</v>
      </c>
      <c r="FM2" s="4" t="s">
        <v>8</v>
      </c>
      <c r="FN2" s="4" t="s">
        <v>6</v>
      </c>
      <c r="FO2" s="4" t="s">
        <v>7</v>
      </c>
      <c r="FP2" s="4" t="s">
        <v>8</v>
      </c>
      <c r="FQ2" s="4" t="s">
        <v>6</v>
      </c>
      <c r="FR2" s="4" t="s">
        <v>7</v>
      </c>
      <c r="FS2" s="4" t="s">
        <v>8</v>
      </c>
      <c r="FT2" s="4" t="s">
        <v>6</v>
      </c>
      <c r="FU2" s="4" t="s">
        <v>7</v>
      </c>
      <c r="FV2" s="4" t="s">
        <v>8</v>
      </c>
      <c r="FW2" s="4" t="s">
        <v>6</v>
      </c>
      <c r="FX2" s="4" t="s">
        <v>7</v>
      </c>
      <c r="FY2" s="4" t="s">
        <v>8</v>
      </c>
      <c r="FZ2" s="4" t="s">
        <v>6</v>
      </c>
      <c r="GA2" s="4" t="s">
        <v>7</v>
      </c>
      <c r="GB2" s="4" t="s">
        <v>8</v>
      </c>
      <c r="GC2" s="4" t="s">
        <v>6</v>
      </c>
      <c r="GD2" s="4" t="s">
        <v>7</v>
      </c>
      <c r="GE2" s="4" t="s">
        <v>8</v>
      </c>
      <c r="GF2" s="4" t="s">
        <v>6</v>
      </c>
      <c r="GG2" s="4" t="s">
        <v>7</v>
      </c>
      <c r="GH2" s="4" t="s">
        <v>8</v>
      </c>
    </row>
    <row r="3" spans="2:190" ht="15" customHeight="1" x14ac:dyDescent="0.25">
      <c r="B3" s="110">
        <v>1</v>
      </c>
      <c r="C3" s="93" t="s">
        <v>9</v>
      </c>
      <c r="D3" s="96" t="s">
        <v>10</v>
      </c>
      <c r="E3" s="5" t="s">
        <v>11</v>
      </c>
      <c r="F3" s="6" t="s">
        <v>12</v>
      </c>
      <c r="G3" s="7" t="s">
        <v>13</v>
      </c>
      <c r="H3" s="8">
        <f>I3+J3</f>
        <v>7047539</v>
      </c>
      <c r="I3" s="8">
        <v>2486372</v>
      </c>
      <c r="J3" s="8">
        <v>4561167</v>
      </c>
      <c r="K3" s="8">
        <f>L3+M3</f>
        <v>7086299</v>
      </c>
      <c r="L3" s="8">
        <v>2493385</v>
      </c>
      <c r="M3" s="8">
        <v>4592914</v>
      </c>
      <c r="N3" s="8">
        <f>O3+P3</f>
        <v>7129864</v>
      </c>
      <c r="O3" s="8">
        <v>2505220</v>
      </c>
      <c r="P3" s="8">
        <v>4624644</v>
      </c>
      <c r="Q3" s="8">
        <f>R3+S3</f>
        <v>7175811</v>
      </c>
      <c r="R3" s="8">
        <v>2517777</v>
      </c>
      <c r="S3" s="8">
        <v>4658034</v>
      </c>
      <c r="T3" s="8">
        <f>U3+V3</f>
        <v>7223801</v>
      </c>
      <c r="U3" s="8">
        <v>2531075</v>
      </c>
      <c r="V3" s="8">
        <v>4692726</v>
      </c>
      <c r="W3" s="8">
        <f>X3+Y3</f>
        <v>7270889</v>
      </c>
      <c r="X3" s="8">
        <v>2544011</v>
      </c>
      <c r="Y3" s="8">
        <v>4726878</v>
      </c>
      <c r="Z3" s="8">
        <f>AA3+AB3</f>
        <v>7322066</v>
      </c>
      <c r="AA3" s="8">
        <v>2558257</v>
      </c>
      <c r="AB3" s="8">
        <v>4763809</v>
      </c>
      <c r="AC3" s="8">
        <f>AD3+AE3</f>
        <v>7376998</v>
      </c>
      <c r="AD3" s="8">
        <v>2573835</v>
      </c>
      <c r="AE3" s="8">
        <v>4803163</v>
      </c>
      <c r="AF3" s="8">
        <f>AG3+AH3</f>
        <v>7415403</v>
      </c>
      <c r="AG3" s="8">
        <v>2583601</v>
      </c>
      <c r="AH3" s="8">
        <v>4831802</v>
      </c>
      <c r="AI3" s="8">
        <f>AJ3+AK3</f>
        <v>7441055</v>
      </c>
      <c r="AJ3" s="8">
        <v>2588892</v>
      </c>
      <c r="AK3" s="8">
        <v>4852163</v>
      </c>
      <c r="AL3" s="8">
        <f>AM3+AN3</f>
        <v>7467086</v>
      </c>
      <c r="AM3" s="8">
        <v>2594215</v>
      </c>
      <c r="AN3" s="8">
        <v>4872871</v>
      </c>
      <c r="AO3" s="8">
        <f>AP3+AQ3</f>
        <v>7500482</v>
      </c>
      <c r="AP3" s="8">
        <v>2602592</v>
      </c>
      <c r="AQ3" s="8">
        <v>4897890</v>
      </c>
      <c r="AR3" s="8">
        <f>AS3+AT3</f>
        <v>7544201</v>
      </c>
      <c r="AS3" s="8">
        <v>2617008</v>
      </c>
      <c r="AT3" s="8">
        <v>4927193</v>
      </c>
      <c r="AU3" s="8">
        <f>AV3+AW3</f>
        <v>7586115</v>
      </c>
      <c r="AV3" s="8">
        <v>2630789</v>
      </c>
      <c r="AW3" s="8">
        <v>4955326</v>
      </c>
      <c r="AX3" s="8">
        <f>AY3+AZ3</f>
        <v>7599038</v>
      </c>
      <c r="AY3" s="8">
        <v>2634510</v>
      </c>
      <c r="AZ3" s="8">
        <v>4964528</v>
      </c>
      <c r="BA3" s="8">
        <f>BB3+BC3</f>
        <v>7578903</v>
      </c>
      <c r="BB3" s="8">
        <v>2626772</v>
      </c>
      <c r="BC3" s="8">
        <v>4952131</v>
      </c>
      <c r="BD3" s="8">
        <f>BE3+BF3</f>
        <v>7565525</v>
      </c>
      <c r="BE3" s="8">
        <v>2621379</v>
      </c>
      <c r="BF3" s="8">
        <v>4944146</v>
      </c>
      <c r="BG3" s="8">
        <f>BH3+BI3</f>
        <v>7568430</v>
      </c>
      <c r="BH3" s="8">
        <v>2621628</v>
      </c>
      <c r="BI3" s="8">
        <v>4946802</v>
      </c>
      <c r="BJ3" s="8">
        <f>BK3+BL3</f>
        <v>7562305</v>
      </c>
      <c r="BK3" s="8">
        <v>2618751</v>
      </c>
      <c r="BL3" s="8">
        <v>4943554</v>
      </c>
      <c r="BM3" s="8">
        <f>BN3+BO3</f>
        <v>7549425</v>
      </c>
      <c r="BN3" s="8">
        <v>2613535</v>
      </c>
      <c r="BO3" s="8">
        <v>4935890</v>
      </c>
      <c r="BP3" s="8">
        <f>BQ3+BR3</f>
        <v>7549433</v>
      </c>
      <c r="BQ3" s="8">
        <v>2612783</v>
      </c>
      <c r="BR3" s="8">
        <v>4936650</v>
      </c>
      <c r="BS3" s="8">
        <f>BT3+BU3</f>
        <v>7568710</v>
      </c>
      <c r="BT3" s="8">
        <v>2621498</v>
      </c>
      <c r="BU3" s="8">
        <v>4947212</v>
      </c>
      <c r="BV3" s="8">
        <f>BW3+BX3</f>
        <v>7574140</v>
      </c>
      <c r="BW3" s="8">
        <v>2643375</v>
      </c>
      <c r="BX3" s="8">
        <v>4930765</v>
      </c>
      <c r="BY3" s="8">
        <f>BZ3+CA3</f>
        <v>7561910</v>
      </c>
      <c r="BZ3" s="8">
        <v>2659070</v>
      </c>
      <c r="CA3" s="8">
        <v>4902840</v>
      </c>
      <c r="CB3" s="8">
        <f>CC3+CD3</f>
        <v>7561434</v>
      </c>
      <c r="CC3" s="8">
        <v>2679016</v>
      </c>
      <c r="CD3" s="8">
        <v>4882418</v>
      </c>
      <c r="CE3" s="8">
        <f>CF3+CG3</f>
        <v>7564985</v>
      </c>
      <c r="CF3" s="8">
        <v>2700321</v>
      </c>
      <c r="CG3" s="8">
        <v>4864664</v>
      </c>
      <c r="CH3" s="8">
        <f>CI3+CJ3</f>
        <v>7569794</v>
      </c>
      <c r="CI3" s="8">
        <v>2722325</v>
      </c>
      <c r="CJ3" s="8">
        <v>4847469</v>
      </c>
      <c r="CK3" s="8">
        <f>CL3+CM3</f>
        <v>7574586</v>
      </c>
      <c r="CL3" s="8">
        <v>2744348</v>
      </c>
      <c r="CM3" s="8">
        <v>4830238</v>
      </c>
      <c r="CN3" s="8">
        <f>CO3+CP3</f>
        <v>7585317</v>
      </c>
      <c r="CO3" s="8">
        <v>2768641</v>
      </c>
      <c r="CP3" s="8">
        <v>4816676</v>
      </c>
      <c r="CQ3" s="8">
        <f>CR3+CS3</f>
        <v>7619567</v>
      </c>
      <c r="CR3" s="8">
        <v>2801639</v>
      </c>
      <c r="CS3" s="8">
        <v>4817928</v>
      </c>
      <c r="CT3" s="8">
        <v>7677850</v>
      </c>
      <c r="CU3" s="8">
        <v>2843876</v>
      </c>
      <c r="CV3" s="8">
        <v>4833974</v>
      </c>
      <c r="CW3" s="8">
        <v>7754891</v>
      </c>
      <c r="CX3" s="8">
        <v>2893427</v>
      </c>
      <c r="CY3" s="8">
        <v>4861464</v>
      </c>
      <c r="CZ3" s="8">
        <v>7840709</v>
      </c>
      <c r="DA3" s="8">
        <v>2946774</v>
      </c>
      <c r="DB3" s="8">
        <v>4893935</v>
      </c>
      <c r="DC3" s="8">
        <v>7905633</v>
      </c>
      <c r="DD3" s="8">
        <v>2992756</v>
      </c>
      <c r="DE3" s="8">
        <v>4912877</v>
      </c>
      <c r="DF3" s="8">
        <v>7936118</v>
      </c>
      <c r="DG3" s="8">
        <v>3026042</v>
      </c>
      <c r="DH3" s="8">
        <v>4910076</v>
      </c>
      <c r="DI3" s="49">
        <f>DJ3+DK3</f>
        <v>7948278</v>
      </c>
      <c r="DJ3" s="8">
        <v>3052457</v>
      </c>
      <c r="DK3" s="8">
        <v>4895821</v>
      </c>
      <c r="DL3" s="8">
        <v>7959017</v>
      </c>
      <c r="DM3" s="8">
        <v>3078548</v>
      </c>
      <c r="DN3" s="8">
        <v>4880469</v>
      </c>
      <c r="DO3" s="8">
        <v>7968041</v>
      </c>
      <c r="DP3" s="8">
        <v>3103950</v>
      </c>
      <c r="DQ3" s="8">
        <v>4864091</v>
      </c>
      <c r="DR3" s="8">
        <v>7976789</v>
      </c>
      <c r="DS3" s="8">
        <v>3129454</v>
      </c>
      <c r="DT3" s="8">
        <v>4847335</v>
      </c>
      <c r="DU3" s="8">
        <v>7992324</v>
      </c>
      <c r="DV3" s="8">
        <v>3157687</v>
      </c>
      <c r="DW3" s="8">
        <v>4834637</v>
      </c>
      <c r="DX3" s="8">
        <v>8011566</v>
      </c>
      <c r="DY3" s="8">
        <v>3187562</v>
      </c>
      <c r="DZ3" s="8">
        <v>4824004</v>
      </c>
      <c r="EA3" s="8">
        <v>8042293</v>
      </c>
      <c r="EB3" s="8">
        <v>3222225</v>
      </c>
      <c r="EC3" s="8">
        <v>4820068</v>
      </c>
      <c r="ED3" s="8">
        <v>8081957</v>
      </c>
      <c r="EE3" s="8">
        <v>3260666</v>
      </c>
      <c r="EF3" s="8">
        <v>4821291</v>
      </c>
      <c r="EG3" s="8">
        <v>8121423</v>
      </c>
      <c r="EH3" s="8">
        <v>3299328</v>
      </c>
      <c r="EI3" s="8">
        <v>4822095</v>
      </c>
      <c r="EJ3" s="8">
        <v>8171966</v>
      </c>
      <c r="EK3" s="8">
        <v>3342824</v>
      </c>
      <c r="EL3" s="8">
        <v>4829142</v>
      </c>
      <c r="EM3" s="8">
        <v>8227829</v>
      </c>
      <c r="EN3" s="8">
        <v>3388796</v>
      </c>
      <c r="EO3" s="8">
        <v>4839033</v>
      </c>
      <c r="EP3" s="8">
        <v>8268641</v>
      </c>
      <c r="EQ3" s="8">
        <v>3428840</v>
      </c>
      <c r="ER3" s="8">
        <v>4839801</v>
      </c>
      <c r="ES3" s="8">
        <v>8295487</v>
      </c>
      <c r="ET3" s="8">
        <v>3463449</v>
      </c>
      <c r="EU3" s="8">
        <v>4832038</v>
      </c>
      <c r="EV3" s="8">
        <v>8321496</v>
      </c>
      <c r="EW3" s="8">
        <v>3497858</v>
      </c>
      <c r="EX3" s="8">
        <v>4823638</v>
      </c>
      <c r="EY3" s="8">
        <v>8343323</v>
      </c>
      <c r="EZ3" s="8">
        <v>3530644</v>
      </c>
      <c r="FA3" s="8">
        <v>4812679</v>
      </c>
      <c r="FB3" s="8">
        <v>8363404</v>
      </c>
      <c r="FC3" s="8">
        <v>3562894</v>
      </c>
      <c r="FD3" s="8">
        <v>4800510</v>
      </c>
      <c r="FE3" s="8">
        <v>8391643</v>
      </c>
      <c r="FF3" s="8">
        <v>3598756</v>
      </c>
      <c r="FG3" s="8">
        <v>4792887</v>
      </c>
      <c r="FH3" s="8">
        <v>8429991</v>
      </c>
      <c r="FI3" s="8">
        <v>3612504</v>
      </c>
      <c r="FJ3" s="8">
        <v>4817487</v>
      </c>
      <c r="FK3" s="8">
        <v>8479823</v>
      </c>
      <c r="FL3" s="8">
        <v>3617832</v>
      </c>
      <c r="FM3" s="8">
        <v>4861991</v>
      </c>
      <c r="FN3" s="8">
        <v>8546356</v>
      </c>
      <c r="FO3" s="8">
        <v>3629979</v>
      </c>
      <c r="FP3" s="8">
        <v>4916377</v>
      </c>
      <c r="FQ3" s="8">
        <v>8642699</v>
      </c>
      <c r="FR3" s="8">
        <v>3654565</v>
      </c>
      <c r="FS3" s="8">
        <v>4988134</v>
      </c>
      <c r="FT3" s="8">
        <v>8736668</v>
      </c>
      <c r="FU3" s="8">
        <v>3677700</v>
      </c>
      <c r="FV3" s="8">
        <v>5058968</v>
      </c>
      <c r="FW3" s="8">
        <v>8797566</v>
      </c>
      <c r="FX3" s="8">
        <v>3686708</v>
      </c>
      <c r="FY3" s="8">
        <v>5110858</v>
      </c>
      <c r="FZ3" s="8">
        <v>8840521</v>
      </c>
      <c r="GA3" s="8">
        <v>3686762</v>
      </c>
      <c r="GB3" s="8">
        <v>5153759</v>
      </c>
      <c r="GC3" s="8">
        <v>8877067</v>
      </c>
      <c r="GD3" s="8">
        <v>3683835</v>
      </c>
      <c r="GE3" s="8">
        <v>5196085</v>
      </c>
      <c r="GF3" s="8"/>
      <c r="GG3" s="8"/>
      <c r="GH3" s="8" t="s">
        <v>14</v>
      </c>
    </row>
    <row r="4" spans="2:190" x14ac:dyDescent="0.25">
      <c r="B4" s="91"/>
      <c r="C4" s="94"/>
      <c r="D4" s="97"/>
      <c r="E4" s="9" t="s">
        <v>15</v>
      </c>
      <c r="F4" s="10" t="s">
        <v>16</v>
      </c>
      <c r="G4" s="11" t="s">
        <v>17</v>
      </c>
      <c r="H4" s="8">
        <f t="shared" ref="H4:H67" si="0">I4+J4</f>
        <v>9153489</v>
      </c>
      <c r="I4" s="8">
        <v>690173</v>
      </c>
      <c r="J4" s="8">
        <v>8463316</v>
      </c>
      <c r="K4" s="8">
        <f t="shared" ref="K4:K67" si="1">L4+M4</f>
        <v>9183948</v>
      </c>
      <c r="L4" s="8">
        <v>683837</v>
      </c>
      <c r="M4" s="8">
        <v>8500111</v>
      </c>
      <c r="N4" s="8">
        <f t="shared" ref="N4:N67" si="2">O4+P4</f>
        <v>9220578</v>
      </c>
      <c r="O4" s="8">
        <v>675039</v>
      </c>
      <c r="P4" s="8">
        <v>8545539</v>
      </c>
      <c r="Q4" s="8">
        <f t="shared" ref="Q4:Q67" si="3">R4+S4</f>
        <v>9289770</v>
      </c>
      <c r="R4" s="8">
        <v>665612</v>
      </c>
      <c r="S4" s="8">
        <v>8624158</v>
      </c>
      <c r="T4" s="8">
        <f t="shared" ref="T4:T67" si="4">U4+V4</f>
        <v>9378113</v>
      </c>
      <c r="U4" s="8">
        <v>657593</v>
      </c>
      <c r="V4" s="8">
        <v>8720520</v>
      </c>
      <c r="W4" s="8">
        <f t="shared" ref="W4:W67" si="5">X4+Y4</f>
        <v>9463667</v>
      </c>
      <c r="X4" s="8">
        <v>649491</v>
      </c>
      <c r="Y4" s="8">
        <v>8814176</v>
      </c>
      <c r="Z4" s="8">
        <f t="shared" ref="Z4:Z67" si="6">AA4+AB4</f>
        <v>9527807</v>
      </c>
      <c r="AA4" s="8">
        <v>639888</v>
      </c>
      <c r="AB4" s="8">
        <v>8887919</v>
      </c>
      <c r="AC4" s="8">
        <f t="shared" ref="AC4:AC67" si="7">AD4+AE4</f>
        <v>9580991</v>
      </c>
      <c r="AD4" s="8">
        <v>629663</v>
      </c>
      <c r="AE4" s="8">
        <v>8951328</v>
      </c>
      <c r="AF4" s="8">
        <f t="shared" ref="AF4:AF67" si="8">AG4+AH4</f>
        <v>9618756</v>
      </c>
      <c r="AG4" s="8">
        <v>618582</v>
      </c>
      <c r="AH4" s="8">
        <v>9000174</v>
      </c>
      <c r="AI4" s="8">
        <f t="shared" ref="AI4:AI67" si="9">AJ4+AK4</f>
        <v>9646032</v>
      </c>
      <c r="AJ4" s="8">
        <v>607025</v>
      </c>
      <c r="AK4" s="8">
        <v>9039007</v>
      </c>
      <c r="AL4" s="8">
        <f t="shared" ref="AL4:AL67" si="10">AM4+AN4</f>
        <v>9655549</v>
      </c>
      <c r="AM4" s="8">
        <v>594492</v>
      </c>
      <c r="AN4" s="8">
        <v>9061057</v>
      </c>
      <c r="AO4" s="8">
        <f t="shared" ref="AO4:AO67" si="11">AP4+AQ4</f>
        <v>9673162</v>
      </c>
      <c r="AP4" s="8">
        <v>582711</v>
      </c>
      <c r="AQ4" s="8">
        <v>9090451</v>
      </c>
      <c r="AR4" s="8">
        <f t="shared" ref="AR4:AR67" si="12">AS4+AT4</f>
        <v>9711115</v>
      </c>
      <c r="AS4" s="8">
        <v>572373</v>
      </c>
      <c r="AT4" s="8">
        <v>9138742</v>
      </c>
      <c r="AU4" s="8">
        <f t="shared" ref="AU4:AU67" si="13">AV4+AW4</f>
        <v>9741720</v>
      </c>
      <c r="AV4" s="8">
        <v>561805</v>
      </c>
      <c r="AW4" s="8">
        <v>9179915</v>
      </c>
      <c r="AX4" s="8">
        <f t="shared" ref="AX4:AX67" si="14">AY4+AZ4</f>
        <v>9772419</v>
      </c>
      <c r="AY4" s="8">
        <v>551360</v>
      </c>
      <c r="AZ4" s="8">
        <v>9221059</v>
      </c>
      <c r="BA4" s="8">
        <f t="shared" ref="BA4:BA67" si="15">BB4+BC4</f>
        <v>9800700</v>
      </c>
      <c r="BB4" s="8">
        <v>540999</v>
      </c>
      <c r="BC4" s="8">
        <v>9259701</v>
      </c>
      <c r="BD4" s="8">
        <f t="shared" ref="BD4:BD67" si="16">BE4+BF4</f>
        <v>9818227</v>
      </c>
      <c r="BE4" s="8">
        <v>530184</v>
      </c>
      <c r="BF4" s="8">
        <v>9288043</v>
      </c>
      <c r="BG4" s="8">
        <f t="shared" ref="BG4:BG67" si="17">BH4+BI4</f>
        <v>9830358</v>
      </c>
      <c r="BH4" s="8">
        <v>510589</v>
      </c>
      <c r="BI4" s="8">
        <v>9319769</v>
      </c>
      <c r="BJ4" s="8">
        <f t="shared" ref="BJ4:BJ67" si="18">BK4+BL4</f>
        <v>9839534</v>
      </c>
      <c r="BK4" s="8">
        <v>491485</v>
      </c>
      <c r="BL4" s="8">
        <v>9348049</v>
      </c>
      <c r="BM4" s="8">
        <f t="shared" ref="BM4:BM67" si="19">BN4+BO4</f>
        <v>9848382</v>
      </c>
      <c r="BN4" s="8">
        <v>473116</v>
      </c>
      <c r="BO4" s="8">
        <v>9375266</v>
      </c>
      <c r="BP4" s="8">
        <f t="shared" ref="BP4:BP67" si="20">BQ4+BR4</f>
        <v>9859242</v>
      </c>
      <c r="BQ4" s="8">
        <v>455398</v>
      </c>
      <c r="BR4" s="8">
        <v>9403844</v>
      </c>
      <c r="BS4" s="8">
        <f t="shared" ref="BS4:BS67" si="21">BT4+BU4</f>
        <v>9858982</v>
      </c>
      <c r="BT4" s="8">
        <v>440204</v>
      </c>
      <c r="BU4" s="8">
        <v>9418778</v>
      </c>
      <c r="BV4" s="8">
        <f t="shared" ref="BV4:BV67" si="22">BW4+BX4</f>
        <v>9856303</v>
      </c>
      <c r="BW4" s="8">
        <v>430030</v>
      </c>
      <c r="BX4" s="8">
        <v>9426273</v>
      </c>
      <c r="BY4" s="8">
        <f t="shared" ref="BY4:BY67" si="23">BZ4+CA4</f>
        <v>9855520</v>
      </c>
      <c r="BZ4" s="8">
        <v>420141</v>
      </c>
      <c r="CA4" s="8">
        <v>9435379</v>
      </c>
      <c r="CB4" s="8">
        <f t="shared" ref="CB4:CB67" si="24">CC4+CD4</f>
        <v>9855372</v>
      </c>
      <c r="CC4" s="8">
        <v>410476</v>
      </c>
      <c r="CD4" s="8">
        <v>9444896</v>
      </c>
      <c r="CE4" s="8">
        <f t="shared" ref="CE4:CE67" si="25">CF4+CG4</f>
        <v>9858308</v>
      </c>
      <c r="CF4" s="8">
        <v>401233</v>
      </c>
      <c r="CG4" s="8">
        <v>9457075</v>
      </c>
      <c r="CH4" s="8">
        <f t="shared" ref="CH4:CH67" si="26">CI4+CJ4</f>
        <v>9861823</v>
      </c>
      <c r="CI4" s="8">
        <v>392205</v>
      </c>
      <c r="CJ4" s="8">
        <v>9469618</v>
      </c>
      <c r="CK4" s="8">
        <f t="shared" ref="CK4:CK67" si="27">CL4+CM4</f>
        <v>9870234</v>
      </c>
      <c r="CL4" s="8">
        <v>383459</v>
      </c>
      <c r="CM4" s="8">
        <v>9486775</v>
      </c>
      <c r="CN4" s="8">
        <f t="shared" ref="CN4:CN67" si="28">CO4+CP4</f>
        <v>9901664</v>
      </c>
      <c r="CO4" s="8">
        <v>375867</v>
      </c>
      <c r="CP4" s="8">
        <v>9525797</v>
      </c>
      <c r="CQ4" s="8">
        <f t="shared" ref="CQ4:CQ67" si="29">CR4+CS4</f>
        <v>9937697</v>
      </c>
      <c r="CR4" s="8">
        <v>368490</v>
      </c>
      <c r="CS4" s="8">
        <v>9569207</v>
      </c>
      <c r="CT4" s="8">
        <v>9967379</v>
      </c>
      <c r="CU4" s="8">
        <v>361118</v>
      </c>
      <c r="CV4" s="8">
        <v>9606261</v>
      </c>
      <c r="CW4" s="8">
        <v>10004486</v>
      </c>
      <c r="CX4" s="8">
        <v>354059</v>
      </c>
      <c r="CY4" s="8">
        <v>9650427</v>
      </c>
      <c r="CZ4" s="8">
        <v>10045158</v>
      </c>
      <c r="DA4" s="8">
        <v>347362</v>
      </c>
      <c r="DB4" s="8">
        <v>9697796</v>
      </c>
      <c r="DC4" s="8">
        <v>10084475</v>
      </c>
      <c r="DD4" s="8">
        <v>340654</v>
      </c>
      <c r="DE4" s="8">
        <v>9743821</v>
      </c>
      <c r="DF4" s="8">
        <v>10115603</v>
      </c>
      <c r="DG4" s="8">
        <v>333815</v>
      </c>
      <c r="DH4" s="8">
        <v>9781788</v>
      </c>
      <c r="DI4" s="8">
        <v>10136811</v>
      </c>
      <c r="DJ4" s="8">
        <v>326709</v>
      </c>
      <c r="DK4" s="8">
        <v>9810102</v>
      </c>
      <c r="DL4" s="8">
        <v>10156637</v>
      </c>
      <c r="DM4" s="8">
        <v>319832</v>
      </c>
      <c r="DN4" s="8">
        <v>9836805</v>
      </c>
      <c r="DO4" s="8">
        <v>10181245</v>
      </c>
      <c r="DP4" s="8">
        <v>313175</v>
      </c>
      <c r="DQ4" s="8">
        <v>9868070</v>
      </c>
      <c r="DR4" s="8">
        <v>10203008</v>
      </c>
      <c r="DS4" s="8">
        <v>306498</v>
      </c>
      <c r="DT4" s="8">
        <v>9896510</v>
      </c>
      <c r="DU4" s="8">
        <v>10226419</v>
      </c>
      <c r="DV4" s="8">
        <v>300145</v>
      </c>
      <c r="DW4" s="8">
        <v>9926274</v>
      </c>
      <c r="DX4" s="8">
        <v>10251250</v>
      </c>
      <c r="DY4" s="8">
        <v>294313</v>
      </c>
      <c r="DZ4" s="8">
        <v>9956937</v>
      </c>
      <c r="EA4" s="8">
        <v>10286570</v>
      </c>
      <c r="EB4" s="8">
        <v>289464</v>
      </c>
      <c r="EC4" s="8">
        <v>9997106</v>
      </c>
      <c r="ED4" s="8">
        <v>10332785</v>
      </c>
      <c r="EE4" s="8">
        <v>285082</v>
      </c>
      <c r="EF4" s="8">
        <v>10047703</v>
      </c>
      <c r="EG4" s="8">
        <v>10376133</v>
      </c>
      <c r="EH4" s="8">
        <v>280571</v>
      </c>
      <c r="EI4" s="8">
        <v>10095562</v>
      </c>
      <c r="EJ4" s="8">
        <v>10421137</v>
      </c>
      <c r="EK4" s="8">
        <v>276160</v>
      </c>
      <c r="EL4" s="8">
        <v>10144977</v>
      </c>
      <c r="EM4" s="8">
        <v>10478617</v>
      </c>
      <c r="EN4" s="8">
        <v>272130</v>
      </c>
      <c r="EO4" s="8">
        <v>10206487</v>
      </c>
      <c r="EP4" s="8">
        <v>10547958</v>
      </c>
      <c r="EQ4" s="8">
        <v>268551</v>
      </c>
      <c r="ER4" s="8">
        <v>10279407</v>
      </c>
      <c r="ES4" s="8">
        <v>10625700</v>
      </c>
      <c r="ET4" s="8">
        <v>265111</v>
      </c>
      <c r="EU4" s="8">
        <v>10360589</v>
      </c>
      <c r="EV4" s="8">
        <v>10709973</v>
      </c>
      <c r="EW4" s="8">
        <v>261859</v>
      </c>
      <c r="EX4" s="8">
        <v>10448114</v>
      </c>
      <c r="EY4" s="8">
        <v>10796493</v>
      </c>
      <c r="EZ4" s="8">
        <v>258792</v>
      </c>
      <c r="FA4" s="8">
        <v>10537701</v>
      </c>
      <c r="FB4" s="8">
        <v>10895586</v>
      </c>
      <c r="FC4" s="8">
        <v>255937</v>
      </c>
      <c r="FD4" s="8">
        <v>10639649</v>
      </c>
      <c r="FE4" s="8">
        <v>11038264</v>
      </c>
      <c r="FF4" s="8">
        <v>254101</v>
      </c>
      <c r="FG4" s="8">
        <v>10784163</v>
      </c>
      <c r="FH4" s="8">
        <v>11106932</v>
      </c>
      <c r="FI4" s="8">
        <v>250572</v>
      </c>
      <c r="FJ4" s="8">
        <v>10856360</v>
      </c>
      <c r="FK4" s="8">
        <v>11159407</v>
      </c>
      <c r="FL4" s="8">
        <v>246734</v>
      </c>
      <c r="FM4" s="8">
        <v>10912673</v>
      </c>
      <c r="FN4" s="8">
        <v>11209057</v>
      </c>
      <c r="FO4" s="8">
        <v>242900</v>
      </c>
      <c r="FP4" s="8">
        <v>10966157</v>
      </c>
      <c r="FQ4" s="8">
        <v>11274196</v>
      </c>
      <c r="FR4" s="8">
        <v>239464</v>
      </c>
      <c r="FS4" s="8">
        <v>11034732</v>
      </c>
      <c r="FT4" s="8">
        <v>11331422</v>
      </c>
      <c r="FU4" s="8">
        <v>235807</v>
      </c>
      <c r="FV4" s="8">
        <v>11095615</v>
      </c>
      <c r="FW4" s="8">
        <v>11375158</v>
      </c>
      <c r="FX4" s="8">
        <v>231939</v>
      </c>
      <c r="FY4" s="8">
        <v>11143219</v>
      </c>
      <c r="FZ4" s="8">
        <v>11427054</v>
      </c>
      <c r="GA4" s="8">
        <v>228427</v>
      </c>
      <c r="GB4" s="8">
        <v>11198627</v>
      </c>
      <c r="GC4" s="8">
        <v>11484055</v>
      </c>
      <c r="GD4" s="8">
        <v>225338</v>
      </c>
      <c r="GE4" s="8">
        <v>11277366</v>
      </c>
      <c r="GF4" s="8"/>
      <c r="GG4" s="8"/>
      <c r="GH4" s="8" t="s">
        <v>14</v>
      </c>
    </row>
    <row r="5" spans="2:190" x14ac:dyDescent="0.25">
      <c r="B5" s="91"/>
      <c r="C5" s="94"/>
      <c r="D5" s="97"/>
      <c r="E5" s="12" t="s">
        <v>18</v>
      </c>
      <c r="F5" s="13" t="s">
        <v>19</v>
      </c>
      <c r="G5" s="14" t="s">
        <v>20</v>
      </c>
      <c r="H5" s="8">
        <f t="shared" si="0"/>
        <v>7867374</v>
      </c>
      <c r="I5" s="8">
        <v>4948578</v>
      </c>
      <c r="J5" s="8">
        <v>2918796</v>
      </c>
      <c r="K5" s="8">
        <f t="shared" si="1"/>
        <v>7943118</v>
      </c>
      <c r="L5" s="8">
        <v>4862618</v>
      </c>
      <c r="M5" s="8">
        <v>3080500</v>
      </c>
      <c r="N5" s="8">
        <f t="shared" si="2"/>
        <v>8012946</v>
      </c>
      <c r="O5" s="8">
        <v>4768184</v>
      </c>
      <c r="P5" s="8">
        <v>3244762</v>
      </c>
      <c r="Q5" s="8">
        <f t="shared" si="3"/>
        <v>8078145</v>
      </c>
      <c r="R5" s="8">
        <v>4666744</v>
      </c>
      <c r="S5" s="8">
        <v>3411401</v>
      </c>
      <c r="T5" s="8">
        <f t="shared" si="4"/>
        <v>8144340</v>
      </c>
      <c r="U5" s="8">
        <v>4561889</v>
      </c>
      <c r="V5" s="8">
        <v>3582451</v>
      </c>
      <c r="W5" s="8">
        <f t="shared" si="5"/>
        <v>8204168</v>
      </c>
      <c r="X5" s="8">
        <v>4450351</v>
      </c>
      <c r="Y5" s="8">
        <v>3753817</v>
      </c>
      <c r="Z5" s="8">
        <f t="shared" si="6"/>
        <v>8258057</v>
      </c>
      <c r="AA5" s="8">
        <v>4357529</v>
      </c>
      <c r="AB5" s="8">
        <v>3900528</v>
      </c>
      <c r="AC5" s="8">
        <f t="shared" si="7"/>
        <v>8310226</v>
      </c>
      <c r="AD5" s="8">
        <v>4279849</v>
      </c>
      <c r="AE5" s="8">
        <v>4030377</v>
      </c>
      <c r="AF5" s="8">
        <f t="shared" si="8"/>
        <v>8369603</v>
      </c>
      <c r="AG5" s="8">
        <v>4204219</v>
      </c>
      <c r="AH5" s="8">
        <v>4165384</v>
      </c>
      <c r="AI5" s="8">
        <f t="shared" si="9"/>
        <v>8434172</v>
      </c>
      <c r="AJ5" s="8">
        <v>4129877</v>
      </c>
      <c r="AK5" s="8">
        <v>4304295</v>
      </c>
      <c r="AL5" s="8">
        <f t="shared" si="10"/>
        <v>8489574</v>
      </c>
      <c r="AM5" s="8">
        <v>4049527</v>
      </c>
      <c r="AN5" s="8">
        <v>4440047</v>
      </c>
      <c r="AO5" s="8">
        <f t="shared" si="11"/>
        <v>8536395</v>
      </c>
      <c r="AP5" s="8">
        <v>3981375</v>
      </c>
      <c r="AQ5" s="8">
        <v>4555020</v>
      </c>
      <c r="AR5" s="8">
        <f t="shared" si="12"/>
        <v>8576200</v>
      </c>
      <c r="AS5" s="8">
        <v>3909118</v>
      </c>
      <c r="AT5" s="8">
        <v>4667082</v>
      </c>
      <c r="AU5" s="8">
        <f t="shared" si="13"/>
        <v>8620967</v>
      </c>
      <c r="AV5" s="8">
        <v>3838830</v>
      </c>
      <c r="AW5" s="8">
        <v>4782137</v>
      </c>
      <c r="AX5" s="8">
        <f t="shared" si="14"/>
        <v>8678745</v>
      </c>
      <c r="AY5" s="8">
        <v>3773605</v>
      </c>
      <c r="AZ5" s="8">
        <v>4905140</v>
      </c>
      <c r="BA5" s="8">
        <f t="shared" si="15"/>
        <v>8720742</v>
      </c>
      <c r="BB5" s="8">
        <v>3700908</v>
      </c>
      <c r="BC5" s="8">
        <v>5019834</v>
      </c>
      <c r="BD5" s="8">
        <f t="shared" si="16"/>
        <v>8758599</v>
      </c>
      <c r="BE5" s="8">
        <v>3632541</v>
      </c>
      <c r="BF5" s="8">
        <v>5126058</v>
      </c>
      <c r="BG5" s="8">
        <f t="shared" si="17"/>
        <v>8804183</v>
      </c>
      <c r="BH5" s="8">
        <v>3572033</v>
      </c>
      <c r="BI5" s="8">
        <v>5232150</v>
      </c>
      <c r="BJ5" s="8">
        <f t="shared" si="18"/>
        <v>8814032</v>
      </c>
      <c r="BK5" s="8">
        <v>3496879</v>
      </c>
      <c r="BL5" s="8">
        <v>5317153</v>
      </c>
      <c r="BM5" s="8">
        <f t="shared" si="19"/>
        <v>8825940</v>
      </c>
      <c r="BN5" s="8">
        <v>3423053</v>
      </c>
      <c r="BO5" s="8">
        <v>5402887</v>
      </c>
      <c r="BP5" s="8">
        <f t="shared" si="20"/>
        <v>8861535</v>
      </c>
      <c r="BQ5" s="8">
        <v>3358522</v>
      </c>
      <c r="BR5" s="8">
        <v>5503013</v>
      </c>
      <c r="BS5" s="8">
        <f t="shared" si="21"/>
        <v>8891117</v>
      </c>
      <c r="BT5" s="8">
        <v>3325011</v>
      </c>
      <c r="BU5" s="8">
        <v>5566106</v>
      </c>
      <c r="BV5" s="8">
        <f t="shared" si="22"/>
        <v>8917457</v>
      </c>
      <c r="BW5" s="8">
        <v>3290185</v>
      </c>
      <c r="BX5" s="8">
        <v>5627272</v>
      </c>
      <c r="BY5" s="8">
        <f t="shared" si="23"/>
        <v>8939738</v>
      </c>
      <c r="BZ5" s="8">
        <v>3253796</v>
      </c>
      <c r="CA5" s="8">
        <v>5685942</v>
      </c>
      <c r="CB5" s="8">
        <f t="shared" si="24"/>
        <v>8960679</v>
      </c>
      <c r="CC5" s="8">
        <v>3216973</v>
      </c>
      <c r="CD5" s="8">
        <v>5743706</v>
      </c>
      <c r="CE5" s="8">
        <f t="shared" si="25"/>
        <v>8960547</v>
      </c>
      <c r="CF5" s="8">
        <v>3172930</v>
      </c>
      <c r="CG5" s="8">
        <v>5787617</v>
      </c>
      <c r="CH5" s="8">
        <f t="shared" si="26"/>
        <v>8958171</v>
      </c>
      <c r="CI5" s="8">
        <v>3135449</v>
      </c>
      <c r="CJ5" s="8">
        <v>5822722</v>
      </c>
      <c r="CK5" s="8">
        <f t="shared" si="27"/>
        <v>8971359</v>
      </c>
      <c r="CL5" s="8">
        <v>3108935</v>
      </c>
      <c r="CM5" s="8">
        <v>5862424</v>
      </c>
      <c r="CN5" s="8">
        <f t="shared" si="28"/>
        <v>8981446</v>
      </c>
      <c r="CO5" s="8">
        <v>3081354</v>
      </c>
      <c r="CP5" s="8">
        <v>5900092</v>
      </c>
      <c r="CQ5" s="8">
        <f t="shared" si="29"/>
        <v>8876972</v>
      </c>
      <c r="CR5" s="8">
        <v>3015064</v>
      </c>
      <c r="CS5" s="8">
        <v>5861908</v>
      </c>
      <c r="CT5" s="8">
        <v>8718289</v>
      </c>
      <c r="CU5" s="8">
        <v>2931350</v>
      </c>
      <c r="CV5" s="8">
        <v>5786939</v>
      </c>
      <c r="CW5" s="8">
        <v>8632367</v>
      </c>
      <c r="CX5" s="8">
        <v>2873111</v>
      </c>
      <c r="CY5" s="8">
        <v>5759256</v>
      </c>
      <c r="CZ5" s="8">
        <v>8540164</v>
      </c>
      <c r="DA5" s="8">
        <v>2813472</v>
      </c>
      <c r="DB5" s="8">
        <v>5726692</v>
      </c>
      <c r="DC5" s="8">
        <v>8472313</v>
      </c>
      <c r="DD5" s="8">
        <v>2767905</v>
      </c>
      <c r="DE5" s="8">
        <v>5704408</v>
      </c>
      <c r="DF5" s="8">
        <v>8443591</v>
      </c>
      <c r="DG5" s="8">
        <v>2739354</v>
      </c>
      <c r="DH5" s="8">
        <v>5704237</v>
      </c>
      <c r="DI5" s="8">
        <v>8406067</v>
      </c>
      <c r="DJ5" s="8">
        <v>2708267</v>
      </c>
      <c r="DK5" s="8">
        <v>5697800</v>
      </c>
      <c r="DL5" s="8">
        <v>8362826</v>
      </c>
      <c r="DM5" s="8">
        <v>2675519</v>
      </c>
      <c r="DN5" s="8">
        <v>5687307</v>
      </c>
      <c r="DO5" s="8">
        <v>8312068</v>
      </c>
      <c r="DP5" s="8">
        <v>2640661</v>
      </c>
      <c r="DQ5" s="8">
        <v>5671407</v>
      </c>
      <c r="DR5" s="8">
        <v>8256786</v>
      </c>
      <c r="DS5" s="8">
        <v>2604686</v>
      </c>
      <c r="DT5" s="8">
        <v>5652100</v>
      </c>
      <c r="DU5" s="8">
        <v>8210624</v>
      </c>
      <c r="DV5" s="8">
        <v>2571814</v>
      </c>
      <c r="DW5" s="8">
        <v>5638810</v>
      </c>
      <c r="DX5" s="8">
        <v>8170172</v>
      </c>
      <c r="DY5" s="8">
        <v>2541005</v>
      </c>
      <c r="DZ5" s="8">
        <v>5629167</v>
      </c>
      <c r="EA5" s="8">
        <v>8009142</v>
      </c>
      <c r="EB5" s="8">
        <v>2469539</v>
      </c>
      <c r="EC5" s="8">
        <v>5539603</v>
      </c>
      <c r="ED5" s="8">
        <v>7837161</v>
      </c>
      <c r="EE5" s="8">
        <v>2388453</v>
      </c>
      <c r="EF5" s="8">
        <v>5448708</v>
      </c>
      <c r="EG5" s="8">
        <v>7775327</v>
      </c>
      <c r="EH5" s="8">
        <v>2342006</v>
      </c>
      <c r="EI5" s="8">
        <v>5433321</v>
      </c>
      <c r="EJ5" s="8">
        <v>7716860</v>
      </c>
      <c r="EK5" s="8">
        <v>2297078</v>
      </c>
      <c r="EL5" s="8">
        <v>5419782</v>
      </c>
      <c r="EM5" s="8">
        <v>7658972</v>
      </c>
      <c r="EN5" s="8">
        <v>2252963</v>
      </c>
      <c r="EO5" s="8">
        <v>5406009</v>
      </c>
      <c r="EP5" s="8">
        <v>7601022</v>
      </c>
      <c r="EQ5" s="8">
        <v>2209465</v>
      </c>
      <c r="ER5" s="8">
        <v>5391557</v>
      </c>
      <c r="ES5" s="8">
        <v>7545338</v>
      </c>
      <c r="ET5" s="8">
        <v>2167172</v>
      </c>
      <c r="EU5" s="8">
        <v>5378166</v>
      </c>
      <c r="EV5" s="8">
        <v>7492561</v>
      </c>
      <c r="EW5" s="8">
        <v>2126239</v>
      </c>
      <c r="EX5" s="8">
        <v>5366322</v>
      </c>
      <c r="EY5" s="8">
        <v>7444443</v>
      </c>
      <c r="EZ5" s="8">
        <v>2087198</v>
      </c>
      <c r="FA5" s="8">
        <v>5357245</v>
      </c>
      <c r="FB5" s="8">
        <v>7395599</v>
      </c>
      <c r="FC5" s="8">
        <v>2048433</v>
      </c>
      <c r="FD5" s="8">
        <v>5347166</v>
      </c>
      <c r="FE5" s="8">
        <v>7348328</v>
      </c>
      <c r="FF5" s="8">
        <v>2010650</v>
      </c>
      <c r="FG5" s="8">
        <v>5337678</v>
      </c>
      <c r="FH5" s="8">
        <v>7305888</v>
      </c>
      <c r="FI5" s="8">
        <v>1974416</v>
      </c>
      <c r="FJ5" s="8">
        <v>5331472</v>
      </c>
      <c r="FK5" s="8">
        <v>7265115</v>
      </c>
      <c r="FL5" s="8">
        <v>1938841</v>
      </c>
      <c r="FM5" s="8">
        <v>5326274</v>
      </c>
      <c r="FN5" s="8">
        <v>7223938</v>
      </c>
      <c r="FO5" s="8">
        <v>1903435</v>
      </c>
      <c r="FP5" s="8">
        <v>5320503</v>
      </c>
      <c r="FQ5" s="8">
        <v>7177991</v>
      </c>
      <c r="FR5" s="8">
        <v>1866995</v>
      </c>
      <c r="FS5" s="8">
        <v>5310996</v>
      </c>
      <c r="FT5" s="8">
        <v>7127822</v>
      </c>
      <c r="FU5" s="8">
        <v>1829783</v>
      </c>
      <c r="FV5" s="8">
        <v>5298039</v>
      </c>
      <c r="FW5" s="8">
        <v>7075947</v>
      </c>
      <c r="FX5" s="8">
        <v>1792408</v>
      </c>
      <c r="FY5" s="8">
        <v>5283539</v>
      </c>
      <c r="FZ5" s="8">
        <v>7025037</v>
      </c>
      <c r="GA5" s="8">
        <v>1755697</v>
      </c>
      <c r="GB5" s="8">
        <v>5269340</v>
      </c>
      <c r="GC5" s="8">
        <v>6975761</v>
      </c>
      <c r="GD5" s="8">
        <v>1719734</v>
      </c>
      <c r="GE5" s="8">
        <v>5256027</v>
      </c>
      <c r="GF5" s="8"/>
      <c r="GG5" s="8"/>
      <c r="GH5" s="8" t="s">
        <v>14</v>
      </c>
    </row>
    <row r="6" spans="2:190" x14ac:dyDescent="0.25">
      <c r="B6" s="91"/>
      <c r="C6" s="94"/>
      <c r="D6" s="97"/>
      <c r="E6" s="9" t="s">
        <v>21</v>
      </c>
      <c r="F6" s="10" t="s">
        <v>22</v>
      </c>
      <c r="G6" s="11" t="s">
        <v>23</v>
      </c>
      <c r="H6" s="8">
        <f t="shared" si="0"/>
        <v>4140181</v>
      </c>
      <c r="I6" s="8">
        <v>2891751</v>
      </c>
      <c r="J6" s="8">
        <v>1248430</v>
      </c>
      <c r="K6" s="8">
        <f t="shared" si="1"/>
        <v>4167292</v>
      </c>
      <c r="L6" s="8">
        <v>2873765</v>
      </c>
      <c r="M6" s="8">
        <v>1293527</v>
      </c>
      <c r="N6" s="8">
        <f t="shared" si="2"/>
        <v>4196712</v>
      </c>
      <c r="O6" s="8">
        <v>2853722</v>
      </c>
      <c r="P6" s="8">
        <v>1342990</v>
      </c>
      <c r="Q6" s="8">
        <f t="shared" si="3"/>
        <v>4225675</v>
      </c>
      <c r="R6" s="8">
        <v>2832090</v>
      </c>
      <c r="S6" s="8">
        <v>1393585</v>
      </c>
      <c r="T6" s="8">
        <f t="shared" si="4"/>
        <v>4252876</v>
      </c>
      <c r="U6" s="8">
        <v>2808089</v>
      </c>
      <c r="V6" s="8">
        <v>1444787</v>
      </c>
      <c r="W6" s="8">
        <f t="shared" si="5"/>
        <v>4280923</v>
      </c>
      <c r="X6" s="8">
        <v>2783585</v>
      </c>
      <c r="Y6" s="8">
        <v>1497338</v>
      </c>
      <c r="Z6" s="8">
        <f t="shared" si="6"/>
        <v>4310701</v>
      </c>
      <c r="AA6" s="8">
        <v>2758978</v>
      </c>
      <c r="AB6" s="8">
        <v>1551723</v>
      </c>
      <c r="AC6" s="8">
        <f t="shared" si="7"/>
        <v>4338683</v>
      </c>
      <c r="AD6" s="8">
        <v>2732069</v>
      </c>
      <c r="AE6" s="8">
        <v>1606614</v>
      </c>
      <c r="AF6" s="8">
        <f t="shared" si="8"/>
        <v>4365628</v>
      </c>
      <c r="AG6" s="8">
        <v>2703371</v>
      </c>
      <c r="AH6" s="8">
        <v>1662257</v>
      </c>
      <c r="AI6" s="8">
        <f t="shared" si="9"/>
        <v>4391490</v>
      </c>
      <c r="AJ6" s="8">
        <v>2673100</v>
      </c>
      <c r="AK6" s="8">
        <v>1718390</v>
      </c>
      <c r="AL6" s="8">
        <f t="shared" si="10"/>
        <v>4412252</v>
      </c>
      <c r="AM6" s="8">
        <v>2638703</v>
      </c>
      <c r="AN6" s="8">
        <v>1773549</v>
      </c>
      <c r="AO6" s="8">
        <f t="shared" si="11"/>
        <v>4431275</v>
      </c>
      <c r="AP6" s="8">
        <v>2607008</v>
      </c>
      <c r="AQ6" s="8">
        <v>1824267</v>
      </c>
      <c r="AR6" s="8">
        <f t="shared" si="12"/>
        <v>4450564</v>
      </c>
      <c r="AS6" s="8">
        <v>2588493</v>
      </c>
      <c r="AT6" s="8">
        <v>1862071</v>
      </c>
      <c r="AU6" s="8">
        <f t="shared" si="13"/>
        <v>4470161</v>
      </c>
      <c r="AV6" s="8">
        <v>2569851</v>
      </c>
      <c r="AW6" s="8">
        <v>1900310</v>
      </c>
      <c r="AX6" s="8">
        <f t="shared" si="14"/>
        <v>4490660</v>
      </c>
      <c r="AY6" s="8">
        <v>2551324</v>
      </c>
      <c r="AZ6" s="8">
        <v>1939336</v>
      </c>
      <c r="BA6" s="8">
        <f t="shared" si="15"/>
        <v>4512082</v>
      </c>
      <c r="BB6" s="8">
        <v>2532902</v>
      </c>
      <c r="BC6" s="8">
        <v>1979180</v>
      </c>
      <c r="BD6" s="8">
        <f t="shared" si="16"/>
        <v>4535934</v>
      </c>
      <c r="BE6" s="8">
        <v>2515402</v>
      </c>
      <c r="BF6" s="8">
        <v>2020532</v>
      </c>
      <c r="BG6" s="8">
        <f t="shared" si="17"/>
        <v>4559571</v>
      </c>
      <c r="BH6" s="8">
        <v>2497414</v>
      </c>
      <c r="BI6" s="8">
        <v>2062157</v>
      </c>
      <c r="BJ6" s="8">
        <f t="shared" si="18"/>
        <v>4581085</v>
      </c>
      <c r="BK6" s="8">
        <v>2477863</v>
      </c>
      <c r="BL6" s="8">
        <v>2103222</v>
      </c>
      <c r="BM6" s="8">
        <f t="shared" si="19"/>
        <v>4594778</v>
      </c>
      <c r="BN6" s="8">
        <v>2453749</v>
      </c>
      <c r="BO6" s="8">
        <v>2141029</v>
      </c>
      <c r="BP6" s="8">
        <f t="shared" si="20"/>
        <v>4599782</v>
      </c>
      <c r="BQ6" s="8">
        <v>2424775</v>
      </c>
      <c r="BR6" s="8">
        <v>2175007</v>
      </c>
      <c r="BS6" s="8">
        <f t="shared" si="21"/>
        <v>4611509</v>
      </c>
      <c r="BT6" s="8">
        <v>2403196</v>
      </c>
      <c r="BU6" s="8">
        <v>2208313</v>
      </c>
      <c r="BV6" s="8">
        <f t="shared" si="22"/>
        <v>4634234</v>
      </c>
      <c r="BW6" s="8">
        <v>2398819</v>
      </c>
      <c r="BX6" s="8">
        <v>2235415</v>
      </c>
      <c r="BY6" s="8">
        <f t="shared" si="23"/>
        <v>4658254</v>
      </c>
      <c r="BZ6" s="8">
        <v>2394948</v>
      </c>
      <c r="CA6" s="8">
        <v>2263306</v>
      </c>
      <c r="CB6" s="8">
        <f t="shared" si="24"/>
        <v>4680285</v>
      </c>
      <c r="CC6" s="8">
        <v>2389894</v>
      </c>
      <c r="CD6" s="8">
        <v>2290391</v>
      </c>
      <c r="CE6" s="8">
        <f t="shared" si="25"/>
        <v>4701417</v>
      </c>
      <c r="CF6" s="8">
        <v>2384230</v>
      </c>
      <c r="CG6" s="8">
        <v>2317187</v>
      </c>
      <c r="CH6" s="8">
        <f t="shared" si="26"/>
        <v>4721446</v>
      </c>
      <c r="CI6" s="8">
        <v>2377862</v>
      </c>
      <c r="CJ6" s="8">
        <v>2343584</v>
      </c>
      <c r="CK6" s="8">
        <f t="shared" si="27"/>
        <v>4739745</v>
      </c>
      <c r="CL6" s="8">
        <v>2370489</v>
      </c>
      <c r="CM6" s="8">
        <v>2369256</v>
      </c>
      <c r="CN6" s="8">
        <f t="shared" si="28"/>
        <v>4755207</v>
      </c>
      <c r="CO6" s="8">
        <v>2361531</v>
      </c>
      <c r="CP6" s="8">
        <v>2393676</v>
      </c>
      <c r="CQ6" s="8">
        <f t="shared" si="29"/>
        <v>4767260</v>
      </c>
      <c r="CR6" s="8">
        <v>2350879</v>
      </c>
      <c r="CS6" s="8">
        <v>2416381</v>
      </c>
      <c r="CT6" s="8">
        <v>4777368</v>
      </c>
      <c r="CU6" s="8">
        <v>2339143</v>
      </c>
      <c r="CV6" s="8">
        <v>2438225</v>
      </c>
      <c r="CW6" s="8">
        <v>4689022</v>
      </c>
      <c r="CX6" s="8">
        <v>2280881</v>
      </c>
      <c r="CY6" s="8">
        <v>2408141</v>
      </c>
      <c r="CZ6" s="8">
        <v>4575818</v>
      </c>
      <c r="DA6" s="8">
        <v>2215245</v>
      </c>
      <c r="DB6" s="8">
        <v>2360573</v>
      </c>
      <c r="DC6" s="8">
        <v>4600463</v>
      </c>
      <c r="DD6" s="8">
        <v>2216595</v>
      </c>
      <c r="DE6" s="8">
        <v>2383868</v>
      </c>
      <c r="DF6" s="8">
        <v>4652024</v>
      </c>
      <c r="DG6" s="8">
        <v>2230739</v>
      </c>
      <c r="DH6" s="8">
        <v>2421285</v>
      </c>
      <c r="DI6" s="8">
        <v>4620030</v>
      </c>
      <c r="DJ6" s="8">
        <v>2204725</v>
      </c>
      <c r="DK6" s="8">
        <v>2415305</v>
      </c>
      <c r="DL6" s="8">
        <v>4557097</v>
      </c>
      <c r="DM6" s="8">
        <v>2164211</v>
      </c>
      <c r="DN6" s="8">
        <v>2392886</v>
      </c>
      <c r="DO6" s="8">
        <v>4534920</v>
      </c>
      <c r="DP6" s="8">
        <v>2143249</v>
      </c>
      <c r="DQ6" s="8">
        <v>2391671</v>
      </c>
      <c r="DR6" s="8">
        <v>4532135</v>
      </c>
      <c r="DS6" s="8">
        <v>2131554</v>
      </c>
      <c r="DT6" s="8">
        <v>2400581</v>
      </c>
      <c r="DU6" s="8">
        <v>4512597</v>
      </c>
      <c r="DV6" s="8">
        <v>2111986</v>
      </c>
      <c r="DW6" s="8">
        <v>2400611</v>
      </c>
      <c r="DX6" s="8">
        <v>4468302</v>
      </c>
      <c r="DY6" s="8">
        <v>2080978</v>
      </c>
      <c r="DZ6" s="8">
        <v>2387324</v>
      </c>
      <c r="EA6" s="8">
        <v>4299642</v>
      </c>
      <c r="EB6" s="8">
        <v>1993228</v>
      </c>
      <c r="EC6" s="8">
        <v>2306414</v>
      </c>
      <c r="ED6" s="8">
        <v>4302174</v>
      </c>
      <c r="EE6" s="8">
        <v>1987174</v>
      </c>
      <c r="EF6" s="8">
        <v>2315000</v>
      </c>
      <c r="EG6" s="8">
        <v>4303399</v>
      </c>
      <c r="EH6" s="8">
        <v>1980467</v>
      </c>
      <c r="EI6" s="8">
        <v>2322932</v>
      </c>
      <c r="EJ6" s="8">
        <v>4304600</v>
      </c>
      <c r="EK6" s="8">
        <v>1973788</v>
      </c>
      <c r="EL6" s="8">
        <v>2330812</v>
      </c>
      <c r="EM6" s="8">
        <v>4310145</v>
      </c>
      <c r="EN6" s="8">
        <v>1969090</v>
      </c>
      <c r="EO6" s="8">
        <v>2341055</v>
      </c>
      <c r="EP6" s="8">
        <v>4311159</v>
      </c>
      <c r="EQ6" s="8">
        <v>1962310</v>
      </c>
      <c r="ER6" s="8">
        <v>2348849</v>
      </c>
      <c r="ES6" s="8">
        <v>4310217</v>
      </c>
      <c r="ET6" s="8">
        <v>1954640</v>
      </c>
      <c r="EU6" s="8">
        <v>2355577</v>
      </c>
      <c r="EV6" s="8">
        <v>4309705</v>
      </c>
      <c r="EW6" s="8">
        <v>1947168</v>
      </c>
      <c r="EX6" s="8">
        <v>2362537</v>
      </c>
      <c r="EY6" s="8">
        <v>4305181</v>
      </c>
      <c r="EZ6" s="8">
        <v>1937891</v>
      </c>
      <c r="FA6" s="8">
        <v>2367290</v>
      </c>
      <c r="FB6" s="8">
        <v>4295427</v>
      </c>
      <c r="FC6" s="8">
        <v>1926284</v>
      </c>
      <c r="FD6" s="8">
        <v>2369143</v>
      </c>
      <c r="FE6" s="8">
        <v>4280622</v>
      </c>
      <c r="FF6" s="8">
        <v>1912496</v>
      </c>
      <c r="FG6" s="8">
        <v>2368126</v>
      </c>
      <c r="FH6" s="8">
        <v>4267558</v>
      </c>
      <c r="FI6" s="8">
        <v>1898807</v>
      </c>
      <c r="FJ6" s="8">
        <v>2368751</v>
      </c>
      <c r="FK6" s="8">
        <v>4255689</v>
      </c>
      <c r="FL6" s="8">
        <v>1885015</v>
      </c>
      <c r="FM6" s="8">
        <v>2370674</v>
      </c>
      <c r="FN6" s="8">
        <v>4238389</v>
      </c>
      <c r="FO6" s="8">
        <v>1868155</v>
      </c>
      <c r="FP6" s="8">
        <v>2370234</v>
      </c>
      <c r="FQ6" s="8">
        <v>4203604</v>
      </c>
      <c r="FR6" s="8">
        <v>1843070</v>
      </c>
      <c r="FS6" s="8">
        <v>2360534</v>
      </c>
      <c r="FT6" s="8">
        <v>4174349</v>
      </c>
      <c r="FU6" s="8">
        <v>1819891</v>
      </c>
      <c r="FV6" s="8">
        <v>2354458</v>
      </c>
      <c r="FW6" s="8">
        <v>4124531</v>
      </c>
      <c r="FX6" s="8">
        <v>1787283</v>
      </c>
      <c r="FY6" s="8">
        <v>2337248</v>
      </c>
      <c r="FZ6" s="8">
        <v>4087843</v>
      </c>
      <c r="GA6" s="8">
        <v>1759939</v>
      </c>
      <c r="GB6" s="8">
        <v>2327904</v>
      </c>
      <c r="GC6" s="8">
        <v>4067500</v>
      </c>
      <c r="GD6" s="8">
        <v>1738221</v>
      </c>
      <c r="GE6" s="8">
        <v>2327032</v>
      </c>
      <c r="GF6" s="8"/>
      <c r="GG6" s="8"/>
      <c r="GH6" s="8" t="s">
        <v>14</v>
      </c>
    </row>
    <row r="7" spans="2:190" x14ac:dyDescent="0.25">
      <c r="B7" s="91"/>
      <c r="C7" s="94"/>
      <c r="D7" s="97"/>
      <c r="E7" s="9" t="s">
        <v>24</v>
      </c>
      <c r="F7" s="10" t="s">
        <v>25</v>
      </c>
      <c r="G7" s="11" t="s">
        <v>26</v>
      </c>
      <c r="H7" s="8">
        <f t="shared" si="0"/>
        <v>572930</v>
      </c>
      <c r="I7" s="8">
        <v>368806</v>
      </c>
      <c r="J7" s="8">
        <v>204124</v>
      </c>
      <c r="K7" s="8">
        <f t="shared" si="1"/>
        <v>576395</v>
      </c>
      <c r="L7" s="8">
        <v>367884</v>
      </c>
      <c r="M7" s="8">
        <v>208511</v>
      </c>
      <c r="N7" s="8">
        <f t="shared" si="2"/>
        <v>577691</v>
      </c>
      <c r="O7" s="8">
        <v>365829</v>
      </c>
      <c r="P7" s="8">
        <v>211862</v>
      </c>
      <c r="Q7" s="8">
        <f t="shared" si="3"/>
        <v>577913</v>
      </c>
      <c r="R7" s="8">
        <v>363068</v>
      </c>
      <c r="S7" s="8">
        <v>214845</v>
      </c>
      <c r="T7" s="8">
        <f t="shared" si="4"/>
        <v>578625</v>
      </c>
      <c r="U7" s="8">
        <v>360593</v>
      </c>
      <c r="V7" s="8">
        <v>218032</v>
      </c>
      <c r="W7" s="8">
        <f t="shared" si="5"/>
        <v>580966</v>
      </c>
      <c r="X7" s="8">
        <v>359107</v>
      </c>
      <c r="Y7" s="8">
        <v>221859</v>
      </c>
      <c r="Z7" s="8">
        <f t="shared" si="6"/>
        <v>585309</v>
      </c>
      <c r="AA7" s="8">
        <v>358806</v>
      </c>
      <c r="AB7" s="8">
        <v>226503</v>
      </c>
      <c r="AC7" s="8">
        <f t="shared" si="7"/>
        <v>591308</v>
      </c>
      <c r="AD7" s="8">
        <v>359456</v>
      </c>
      <c r="AE7" s="8">
        <v>231852</v>
      </c>
      <c r="AF7" s="8">
        <f t="shared" si="8"/>
        <v>598495</v>
      </c>
      <c r="AG7" s="8">
        <v>360737</v>
      </c>
      <c r="AH7" s="8">
        <v>237758</v>
      </c>
      <c r="AI7" s="8">
        <f t="shared" si="9"/>
        <v>606116</v>
      </c>
      <c r="AJ7" s="8">
        <v>362203</v>
      </c>
      <c r="AK7" s="8">
        <v>243913</v>
      </c>
      <c r="AL7" s="8">
        <f t="shared" si="10"/>
        <v>613618</v>
      </c>
      <c r="AM7" s="8">
        <v>363501</v>
      </c>
      <c r="AN7" s="8">
        <v>250117</v>
      </c>
      <c r="AO7" s="8">
        <f t="shared" si="11"/>
        <v>620859</v>
      </c>
      <c r="AP7" s="8">
        <v>364550</v>
      </c>
      <c r="AQ7" s="8">
        <v>256309</v>
      </c>
      <c r="AR7" s="8">
        <f t="shared" si="12"/>
        <v>627998</v>
      </c>
      <c r="AS7" s="8">
        <v>365451</v>
      </c>
      <c r="AT7" s="8">
        <v>262547</v>
      </c>
      <c r="AU7" s="8">
        <f t="shared" si="13"/>
        <v>635107</v>
      </c>
      <c r="AV7" s="8">
        <v>363554</v>
      </c>
      <c r="AW7" s="8">
        <v>271553</v>
      </c>
      <c r="AX7" s="8">
        <f t="shared" si="14"/>
        <v>642332</v>
      </c>
      <c r="AY7" s="8">
        <v>353238</v>
      </c>
      <c r="AZ7" s="8">
        <v>289094</v>
      </c>
      <c r="BA7" s="8">
        <f t="shared" si="15"/>
        <v>649751</v>
      </c>
      <c r="BB7" s="8">
        <v>342568</v>
      </c>
      <c r="BC7" s="8">
        <v>307183</v>
      </c>
      <c r="BD7" s="8">
        <f t="shared" si="16"/>
        <v>657527</v>
      </c>
      <c r="BE7" s="8">
        <v>331637</v>
      </c>
      <c r="BF7" s="8">
        <v>325890</v>
      </c>
      <c r="BG7" s="8">
        <f t="shared" si="17"/>
        <v>665525</v>
      </c>
      <c r="BH7" s="8">
        <v>320497</v>
      </c>
      <c r="BI7" s="8">
        <v>345028</v>
      </c>
      <c r="BJ7" s="8">
        <f t="shared" si="18"/>
        <v>673247</v>
      </c>
      <c r="BK7" s="8">
        <v>308892</v>
      </c>
      <c r="BL7" s="8">
        <v>364355</v>
      </c>
      <c r="BM7" s="8">
        <f t="shared" si="19"/>
        <v>680005</v>
      </c>
      <c r="BN7" s="8">
        <v>296632</v>
      </c>
      <c r="BO7" s="8">
        <v>383373</v>
      </c>
      <c r="BP7" s="8">
        <f t="shared" si="20"/>
        <v>685405</v>
      </c>
      <c r="BQ7" s="8">
        <v>283662</v>
      </c>
      <c r="BR7" s="8">
        <v>401743</v>
      </c>
      <c r="BS7" s="8">
        <f t="shared" si="21"/>
        <v>689173</v>
      </c>
      <c r="BT7" s="8">
        <v>270094</v>
      </c>
      <c r="BU7" s="8">
        <v>419079</v>
      </c>
      <c r="BV7" s="8">
        <f t="shared" si="22"/>
        <v>691702</v>
      </c>
      <c r="BW7" s="8">
        <v>256179</v>
      </c>
      <c r="BX7" s="8">
        <v>435523</v>
      </c>
      <c r="BY7" s="8">
        <f t="shared" si="23"/>
        <v>694077</v>
      </c>
      <c r="BZ7" s="8">
        <v>251103</v>
      </c>
      <c r="CA7" s="8">
        <v>442974</v>
      </c>
      <c r="CB7" s="8">
        <f t="shared" si="24"/>
        <v>697714</v>
      </c>
      <c r="CC7" s="8">
        <v>249419</v>
      </c>
      <c r="CD7" s="8">
        <v>448295</v>
      </c>
      <c r="CE7" s="8">
        <f t="shared" si="25"/>
        <v>703685</v>
      </c>
      <c r="CF7" s="8">
        <v>248556</v>
      </c>
      <c r="CG7" s="8">
        <v>455129</v>
      </c>
      <c r="CH7" s="8">
        <f t="shared" si="26"/>
        <v>712340</v>
      </c>
      <c r="CI7" s="8">
        <v>248592</v>
      </c>
      <c r="CJ7" s="8">
        <v>463748</v>
      </c>
      <c r="CK7" s="8">
        <f t="shared" si="27"/>
        <v>723376</v>
      </c>
      <c r="CL7" s="8">
        <v>249391</v>
      </c>
      <c r="CM7" s="8">
        <v>473985</v>
      </c>
      <c r="CN7" s="8">
        <f t="shared" si="28"/>
        <v>736474</v>
      </c>
      <c r="CO7" s="8">
        <v>250806</v>
      </c>
      <c r="CP7" s="8">
        <v>485668</v>
      </c>
      <c r="CQ7" s="8">
        <f t="shared" si="29"/>
        <v>751047</v>
      </c>
      <c r="CR7" s="8">
        <v>252645</v>
      </c>
      <c r="CS7" s="8">
        <v>498402</v>
      </c>
      <c r="CT7" s="8">
        <v>766615</v>
      </c>
      <c r="CU7" s="8">
        <v>254700</v>
      </c>
      <c r="CV7" s="8">
        <v>511915</v>
      </c>
      <c r="CW7" s="8">
        <v>783124</v>
      </c>
      <c r="CX7" s="8">
        <v>256959</v>
      </c>
      <c r="CY7" s="8">
        <v>526165</v>
      </c>
      <c r="CZ7" s="8">
        <v>800611</v>
      </c>
      <c r="DA7" s="8">
        <v>259414</v>
      </c>
      <c r="DB7" s="8">
        <v>541197</v>
      </c>
      <c r="DC7" s="8">
        <v>818746</v>
      </c>
      <c r="DD7" s="8">
        <v>263702</v>
      </c>
      <c r="DE7" s="8">
        <v>555044</v>
      </c>
      <c r="DF7" s="8">
        <v>837110</v>
      </c>
      <c r="DG7" s="8">
        <v>268587</v>
      </c>
      <c r="DH7" s="8">
        <v>568523</v>
      </c>
      <c r="DI7" s="8">
        <v>855383</v>
      </c>
      <c r="DJ7" s="8">
        <v>273398</v>
      </c>
      <c r="DK7" s="8">
        <v>581985</v>
      </c>
      <c r="DL7" s="8">
        <v>873423</v>
      </c>
      <c r="DM7" s="8">
        <v>278089</v>
      </c>
      <c r="DN7" s="8">
        <v>595334</v>
      </c>
      <c r="DO7" s="8">
        <v>891190</v>
      </c>
      <c r="DP7" s="8">
        <v>282659</v>
      </c>
      <c r="DQ7" s="8">
        <v>608531</v>
      </c>
      <c r="DR7" s="8">
        <v>908702</v>
      </c>
      <c r="DS7" s="8">
        <v>287104</v>
      </c>
      <c r="DT7" s="8">
        <v>621598</v>
      </c>
      <c r="DU7" s="8">
        <v>926046</v>
      </c>
      <c r="DV7" s="8">
        <v>291454</v>
      </c>
      <c r="DW7" s="8">
        <v>634592</v>
      </c>
      <c r="DX7" s="8">
        <v>943290</v>
      </c>
      <c r="DY7" s="8">
        <v>295740</v>
      </c>
      <c r="DZ7" s="8">
        <v>647550</v>
      </c>
      <c r="EA7" s="8">
        <v>960276</v>
      </c>
      <c r="EB7" s="8">
        <v>299904</v>
      </c>
      <c r="EC7" s="8">
        <v>660372</v>
      </c>
      <c r="ED7" s="8">
        <v>976964</v>
      </c>
      <c r="EE7" s="8">
        <v>305848</v>
      </c>
      <c r="EF7" s="8">
        <v>671116</v>
      </c>
      <c r="EG7" s="8">
        <v>993563</v>
      </c>
      <c r="EH7" s="8">
        <v>312446</v>
      </c>
      <c r="EI7" s="8">
        <v>681117</v>
      </c>
      <c r="EJ7" s="8">
        <v>1010408</v>
      </c>
      <c r="EK7" s="8">
        <v>319188</v>
      </c>
      <c r="EL7" s="8">
        <v>691220</v>
      </c>
      <c r="EM7" s="8">
        <v>1027662</v>
      </c>
      <c r="EN7" s="8">
        <v>326098</v>
      </c>
      <c r="EO7" s="8">
        <v>701564</v>
      </c>
      <c r="EP7" s="8">
        <v>1045507</v>
      </c>
      <c r="EQ7" s="8">
        <v>333255</v>
      </c>
      <c r="ER7" s="8">
        <v>712252</v>
      </c>
      <c r="ES7" s="8">
        <v>1063713</v>
      </c>
      <c r="ET7" s="8">
        <v>340580</v>
      </c>
      <c r="EU7" s="8">
        <v>723133</v>
      </c>
      <c r="EV7" s="8">
        <v>1081563</v>
      </c>
      <c r="EW7" s="8">
        <v>347841</v>
      </c>
      <c r="EX7" s="8">
        <v>733722</v>
      </c>
      <c r="EY7" s="8">
        <v>1098083</v>
      </c>
      <c r="EZ7" s="8">
        <v>354736</v>
      </c>
      <c r="FA7" s="8">
        <v>743347</v>
      </c>
      <c r="FB7" s="8">
        <v>1112612</v>
      </c>
      <c r="FC7" s="8">
        <v>361031</v>
      </c>
      <c r="FD7" s="8">
        <v>751581</v>
      </c>
      <c r="FE7" s="8">
        <v>1124833</v>
      </c>
      <c r="FF7" s="8">
        <v>366628</v>
      </c>
      <c r="FG7" s="8">
        <v>758205</v>
      </c>
      <c r="FH7" s="8">
        <v>1135046</v>
      </c>
      <c r="FI7" s="8">
        <v>371603</v>
      </c>
      <c r="FJ7" s="8">
        <v>763443</v>
      </c>
      <c r="FK7" s="8">
        <v>1143866</v>
      </c>
      <c r="FL7" s="8">
        <v>375909</v>
      </c>
      <c r="FM7" s="8">
        <v>767957</v>
      </c>
      <c r="FN7" s="8">
        <v>1152285</v>
      </c>
      <c r="FO7" s="8">
        <v>379897</v>
      </c>
      <c r="FP7" s="8">
        <v>772388</v>
      </c>
      <c r="FQ7" s="8">
        <v>1160985</v>
      </c>
      <c r="FR7" s="8">
        <v>383752</v>
      </c>
      <c r="FS7" s="8">
        <v>777233</v>
      </c>
      <c r="FT7" s="8">
        <v>1170187</v>
      </c>
      <c r="FU7" s="8">
        <v>387554</v>
      </c>
      <c r="FV7" s="8">
        <v>782633</v>
      </c>
      <c r="FW7" s="8">
        <v>1179680</v>
      </c>
      <c r="FX7" s="8">
        <v>391229</v>
      </c>
      <c r="FY7" s="8">
        <v>788451</v>
      </c>
      <c r="FZ7" s="8">
        <v>1189265</v>
      </c>
      <c r="GA7" s="8">
        <v>394717</v>
      </c>
      <c r="GB7" s="8">
        <v>794548</v>
      </c>
      <c r="GC7" s="8">
        <v>1198575</v>
      </c>
      <c r="GD7" s="8">
        <v>397867</v>
      </c>
      <c r="GE7" s="8">
        <v>800708</v>
      </c>
      <c r="GF7" s="8"/>
      <c r="GG7" s="8"/>
      <c r="GH7" s="8" t="s">
        <v>14</v>
      </c>
    </row>
    <row r="8" spans="2:190" ht="24" x14ac:dyDescent="0.25">
      <c r="B8" s="91"/>
      <c r="C8" s="94"/>
      <c r="D8" s="97"/>
      <c r="E8" s="9" t="s">
        <v>27</v>
      </c>
      <c r="F8" s="10" t="s">
        <v>28</v>
      </c>
      <c r="G8" s="11" t="s">
        <v>29</v>
      </c>
      <c r="H8" s="8">
        <f t="shared" si="0"/>
        <v>9602006</v>
      </c>
      <c r="I8" s="8">
        <v>3884203</v>
      </c>
      <c r="J8" s="8">
        <v>5717803</v>
      </c>
      <c r="K8" s="8">
        <f t="shared" si="1"/>
        <v>9586651</v>
      </c>
      <c r="L8" s="8">
        <v>3828621</v>
      </c>
      <c r="M8" s="8">
        <v>5758030</v>
      </c>
      <c r="N8" s="8">
        <f t="shared" si="2"/>
        <v>9624660</v>
      </c>
      <c r="O8" s="8">
        <v>3796447</v>
      </c>
      <c r="P8" s="8">
        <v>5828213</v>
      </c>
      <c r="Q8" s="8">
        <f t="shared" si="3"/>
        <v>9670685</v>
      </c>
      <c r="R8" s="8">
        <v>3767312</v>
      </c>
      <c r="S8" s="8">
        <v>5903373</v>
      </c>
      <c r="T8" s="8">
        <f t="shared" si="4"/>
        <v>9727804</v>
      </c>
      <c r="U8" s="8">
        <v>3742092</v>
      </c>
      <c r="V8" s="8">
        <v>5985712</v>
      </c>
      <c r="W8" s="8">
        <f t="shared" si="5"/>
        <v>9779358</v>
      </c>
      <c r="X8" s="8">
        <v>3714591</v>
      </c>
      <c r="Y8" s="8">
        <v>6064767</v>
      </c>
      <c r="Z8" s="8">
        <f t="shared" si="6"/>
        <v>9821040</v>
      </c>
      <c r="AA8" s="8">
        <v>3683086</v>
      </c>
      <c r="AB8" s="8">
        <v>6137954</v>
      </c>
      <c r="AC8" s="8">
        <f t="shared" si="7"/>
        <v>9852899</v>
      </c>
      <c r="AD8" s="8">
        <v>3647740</v>
      </c>
      <c r="AE8" s="8">
        <v>6205159</v>
      </c>
      <c r="AF8" s="8">
        <f t="shared" si="8"/>
        <v>9876346</v>
      </c>
      <c r="AG8" s="8">
        <v>3609212</v>
      </c>
      <c r="AH8" s="8">
        <v>6267134</v>
      </c>
      <c r="AI8" s="8">
        <f t="shared" si="9"/>
        <v>9896580</v>
      </c>
      <c r="AJ8" s="8">
        <v>3569696</v>
      </c>
      <c r="AK8" s="8">
        <v>6326884</v>
      </c>
      <c r="AL8" s="8">
        <f t="shared" si="10"/>
        <v>9858071</v>
      </c>
      <c r="AM8" s="8">
        <v>3509276</v>
      </c>
      <c r="AN8" s="8">
        <v>6348795</v>
      </c>
      <c r="AO8" s="8">
        <f t="shared" si="11"/>
        <v>9826815</v>
      </c>
      <c r="AP8" s="8">
        <v>3410396</v>
      </c>
      <c r="AQ8" s="8">
        <v>6416419</v>
      </c>
      <c r="AR8" s="8">
        <f t="shared" si="12"/>
        <v>9867632</v>
      </c>
      <c r="AS8" s="8">
        <v>3307236</v>
      </c>
      <c r="AT8" s="8">
        <v>6560396</v>
      </c>
      <c r="AU8" s="8">
        <f t="shared" si="13"/>
        <v>9922266</v>
      </c>
      <c r="AV8" s="8">
        <v>3209952</v>
      </c>
      <c r="AW8" s="8">
        <v>6712314</v>
      </c>
      <c r="AX8" s="8">
        <f t="shared" si="14"/>
        <v>9988459</v>
      </c>
      <c r="AY8" s="8">
        <v>3116999</v>
      </c>
      <c r="AZ8" s="8">
        <v>6871460</v>
      </c>
      <c r="BA8" s="8">
        <f t="shared" si="15"/>
        <v>10058620</v>
      </c>
      <c r="BB8" s="8">
        <v>3025935</v>
      </c>
      <c r="BC8" s="8">
        <v>7032685</v>
      </c>
      <c r="BD8" s="8">
        <f t="shared" si="16"/>
        <v>10125939</v>
      </c>
      <c r="BE8" s="8">
        <v>2934700</v>
      </c>
      <c r="BF8" s="8">
        <v>7191239</v>
      </c>
      <c r="BG8" s="8">
        <f t="shared" si="17"/>
        <v>10186755</v>
      </c>
      <c r="BH8" s="8">
        <v>2842920</v>
      </c>
      <c r="BI8" s="8">
        <v>7343835</v>
      </c>
      <c r="BJ8" s="8">
        <f t="shared" si="18"/>
        <v>10242098</v>
      </c>
      <c r="BK8" s="8">
        <v>2750823</v>
      </c>
      <c r="BL8" s="8">
        <v>7491275</v>
      </c>
      <c r="BM8" s="8">
        <f t="shared" si="19"/>
        <v>10292341</v>
      </c>
      <c r="BN8" s="8">
        <v>2658820</v>
      </c>
      <c r="BO8" s="8">
        <v>7633521</v>
      </c>
      <c r="BP8" s="8">
        <f t="shared" si="20"/>
        <v>10304193</v>
      </c>
      <c r="BQ8" s="8">
        <v>2558840</v>
      </c>
      <c r="BR8" s="8">
        <v>7745353</v>
      </c>
      <c r="BS8" s="8">
        <f t="shared" si="21"/>
        <v>10300591</v>
      </c>
      <c r="BT8" s="8">
        <v>2525602</v>
      </c>
      <c r="BU8" s="8">
        <v>7774989</v>
      </c>
      <c r="BV8" s="8">
        <f t="shared" si="22"/>
        <v>10314826</v>
      </c>
      <c r="BW8" s="8">
        <v>2532083</v>
      </c>
      <c r="BX8" s="8">
        <v>7782743</v>
      </c>
      <c r="BY8" s="8">
        <f t="shared" si="23"/>
        <v>10323856</v>
      </c>
      <c r="BZ8" s="8">
        <v>2537294</v>
      </c>
      <c r="CA8" s="8">
        <v>7786562</v>
      </c>
      <c r="CB8" s="8">
        <f t="shared" si="24"/>
        <v>10330213</v>
      </c>
      <c r="CC8" s="8">
        <v>2541852</v>
      </c>
      <c r="CD8" s="8">
        <v>7788361</v>
      </c>
      <c r="CE8" s="8">
        <f t="shared" si="25"/>
        <v>10337118</v>
      </c>
      <c r="CF8" s="8">
        <v>2546549</v>
      </c>
      <c r="CG8" s="8">
        <v>7790569</v>
      </c>
      <c r="CH8" s="8">
        <f t="shared" si="26"/>
        <v>10342227</v>
      </c>
      <c r="CI8" s="8">
        <v>2550807</v>
      </c>
      <c r="CJ8" s="8">
        <v>7791420</v>
      </c>
      <c r="CK8" s="8">
        <f t="shared" si="27"/>
        <v>10347318</v>
      </c>
      <c r="CL8" s="8">
        <v>2555063</v>
      </c>
      <c r="CM8" s="8">
        <v>7792255</v>
      </c>
      <c r="CN8" s="8">
        <f t="shared" si="28"/>
        <v>10355276</v>
      </c>
      <c r="CO8" s="8">
        <v>2560031</v>
      </c>
      <c r="CP8" s="8">
        <v>7795245</v>
      </c>
      <c r="CQ8" s="8">
        <f t="shared" si="29"/>
        <v>10361068</v>
      </c>
      <c r="CR8" s="8">
        <v>2564468</v>
      </c>
      <c r="CS8" s="8">
        <v>7796600</v>
      </c>
      <c r="CT8" s="8">
        <v>10333355</v>
      </c>
      <c r="CU8" s="8">
        <v>2560605</v>
      </c>
      <c r="CV8" s="8">
        <v>7772750</v>
      </c>
      <c r="CW8" s="8">
        <v>10308578</v>
      </c>
      <c r="CX8" s="8">
        <v>2560857</v>
      </c>
      <c r="CY8" s="8">
        <v>7747721</v>
      </c>
      <c r="CZ8" s="8">
        <v>10319123</v>
      </c>
      <c r="DA8" s="8">
        <v>2576685</v>
      </c>
      <c r="DB8" s="8">
        <v>7742438</v>
      </c>
      <c r="DC8" s="8">
        <v>10329855</v>
      </c>
      <c r="DD8" s="8">
        <v>2592690</v>
      </c>
      <c r="DE8" s="8">
        <v>7737165</v>
      </c>
      <c r="DF8" s="8">
        <v>10333587</v>
      </c>
      <c r="DG8" s="8">
        <v>2606957</v>
      </c>
      <c r="DH8" s="8">
        <v>7726630</v>
      </c>
      <c r="DI8" s="8">
        <v>10327253</v>
      </c>
      <c r="DJ8" s="8">
        <v>2618682</v>
      </c>
      <c r="DK8" s="8">
        <v>7708571</v>
      </c>
      <c r="DL8" s="8">
        <v>10315241</v>
      </c>
      <c r="DM8" s="8">
        <v>2629045</v>
      </c>
      <c r="DN8" s="8">
        <v>7686196</v>
      </c>
      <c r="DO8" s="8">
        <v>10304131</v>
      </c>
      <c r="DP8" s="8">
        <v>2639712</v>
      </c>
      <c r="DQ8" s="8">
        <v>7664419</v>
      </c>
      <c r="DR8" s="8">
        <v>10294373</v>
      </c>
      <c r="DS8" s="8">
        <v>2650698</v>
      </c>
      <c r="DT8" s="8">
        <v>7643675</v>
      </c>
      <c r="DU8" s="8">
        <v>10283860</v>
      </c>
      <c r="DV8" s="8">
        <v>2661463</v>
      </c>
      <c r="DW8" s="8">
        <v>7622397</v>
      </c>
      <c r="DX8" s="8">
        <v>10255063</v>
      </c>
      <c r="DY8" s="8">
        <v>2667547</v>
      </c>
      <c r="DZ8" s="8">
        <v>7587516</v>
      </c>
      <c r="EA8" s="8">
        <v>10216605</v>
      </c>
      <c r="EB8" s="8">
        <v>2668884</v>
      </c>
      <c r="EC8" s="8">
        <v>7547721</v>
      </c>
      <c r="ED8" s="8">
        <v>10196916</v>
      </c>
      <c r="EE8" s="8">
        <v>2670674</v>
      </c>
      <c r="EF8" s="8">
        <v>7526242</v>
      </c>
      <c r="EG8" s="8">
        <v>10193998</v>
      </c>
      <c r="EH8" s="8">
        <v>2676944</v>
      </c>
      <c r="EI8" s="8">
        <v>7517054</v>
      </c>
      <c r="EJ8" s="8">
        <v>10197101</v>
      </c>
      <c r="EK8" s="8">
        <v>2684795</v>
      </c>
      <c r="EL8" s="8">
        <v>7512306</v>
      </c>
      <c r="EM8" s="8">
        <v>10211216</v>
      </c>
      <c r="EN8" s="8">
        <v>2695557</v>
      </c>
      <c r="EO8" s="8">
        <v>7515659</v>
      </c>
      <c r="EP8" s="8">
        <v>10238905</v>
      </c>
      <c r="EQ8" s="8">
        <v>2709931</v>
      </c>
      <c r="ER8" s="8">
        <v>7528974</v>
      </c>
      <c r="ES8" s="8">
        <v>10298828</v>
      </c>
      <c r="ET8" s="8">
        <v>2733000</v>
      </c>
      <c r="EU8" s="8">
        <v>7565828</v>
      </c>
      <c r="EV8" s="8">
        <v>10384603</v>
      </c>
      <c r="EW8" s="8">
        <v>2762927</v>
      </c>
      <c r="EX8" s="8">
        <v>7621676</v>
      </c>
      <c r="EY8" s="8">
        <v>10443936</v>
      </c>
      <c r="EZ8" s="8">
        <v>2786024</v>
      </c>
      <c r="FA8" s="8">
        <v>7657912</v>
      </c>
      <c r="FB8" s="8">
        <v>10474410</v>
      </c>
      <c r="FC8" s="8">
        <v>2801381</v>
      </c>
      <c r="FD8" s="8">
        <v>7673029</v>
      </c>
      <c r="FE8" s="8">
        <v>10496088</v>
      </c>
      <c r="FF8" s="8">
        <v>2814526</v>
      </c>
      <c r="FG8" s="8">
        <v>7681562</v>
      </c>
      <c r="FH8" s="8">
        <v>10510785</v>
      </c>
      <c r="FI8" s="8">
        <v>2817206</v>
      </c>
      <c r="FJ8" s="8">
        <v>7693579</v>
      </c>
      <c r="FK8" s="8">
        <v>10514272</v>
      </c>
      <c r="FL8" s="8">
        <v>2808362</v>
      </c>
      <c r="FM8" s="8">
        <v>7705910</v>
      </c>
      <c r="FN8" s="8">
        <v>10525347</v>
      </c>
      <c r="FO8" s="8">
        <v>2801426</v>
      </c>
      <c r="FP8" s="8">
        <v>7723921</v>
      </c>
      <c r="FQ8" s="8">
        <v>10546059</v>
      </c>
      <c r="FR8" s="8">
        <v>2797131</v>
      </c>
      <c r="FS8" s="8">
        <v>7748928</v>
      </c>
      <c r="FT8" s="8">
        <v>10566332</v>
      </c>
      <c r="FU8" s="8">
        <v>2792682</v>
      </c>
      <c r="FV8" s="8">
        <v>7773650</v>
      </c>
      <c r="FW8" s="8">
        <v>10594438</v>
      </c>
      <c r="FX8" s="8">
        <v>2788986</v>
      </c>
      <c r="FY8" s="8">
        <v>7805452</v>
      </c>
      <c r="FZ8" s="8">
        <v>10629928</v>
      </c>
      <c r="GA8" s="8">
        <v>2785892</v>
      </c>
      <c r="GB8" s="8">
        <v>7844036</v>
      </c>
      <c r="GC8" s="8">
        <v>10669709</v>
      </c>
      <c r="GD8" s="8">
        <v>2783117</v>
      </c>
      <c r="GE8" s="8">
        <v>7888753</v>
      </c>
      <c r="GF8" s="8"/>
      <c r="GG8" s="8"/>
      <c r="GH8" s="8" t="s">
        <v>14</v>
      </c>
    </row>
    <row r="9" spans="2:190" x14ac:dyDescent="0.25">
      <c r="B9" s="91"/>
      <c r="C9" s="94"/>
      <c r="D9" s="97"/>
      <c r="E9" s="9" t="s">
        <v>30</v>
      </c>
      <c r="F9" s="10" t="s">
        <v>31</v>
      </c>
      <c r="G9" s="11" t="s">
        <v>32</v>
      </c>
      <c r="H9" s="8">
        <f t="shared" si="0"/>
        <v>4579603</v>
      </c>
      <c r="I9" s="8">
        <v>1205031</v>
      </c>
      <c r="J9" s="8">
        <v>3374572</v>
      </c>
      <c r="K9" s="8">
        <f t="shared" si="1"/>
        <v>4611687</v>
      </c>
      <c r="L9" s="8">
        <v>1179808</v>
      </c>
      <c r="M9" s="8">
        <v>3431879</v>
      </c>
      <c r="N9" s="8">
        <f t="shared" si="2"/>
        <v>4647727</v>
      </c>
      <c r="O9" s="8">
        <v>1157609</v>
      </c>
      <c r="P9" s="8">
        <v>3490118</v>
      </c>
      <c r="Q9" s="8">
        <f t="shared" si="3"/>
        <v>4684483</v>
      </c>
      <c r="R9" s="8">
        <v>1135659</v>
      </c>
      <c r="S9" s="8">
        <v>3548824</v>
      </c>
      <c r="T9" s="8">
        <f t="shared" si="4"/>
        <v>4722072</v>
      </c>
      <c r="U9" s="8">
        <v>1113984</v>
      </c>
      <c r="V9" s="8">
        <v>3608088</v>
      </c>
      <c r="W9" s="8">
        <f t="shared" si="5"/>
        <v>4759012</v>
      </c>
      <c r="X9" s="8">
        <v>1092288</v>
      </c>
      <c r="Y9" s="8">
        <v>3666724</v>
      </c>
      <c r="Z9" s="8">
        <f t="shared" si="6"/>
        <v>4797381</v>
      </c>
      <c r="AA9" s="8">
        <v>1073702</v>
      </c>
      <c r="AB9" s="8">
        <v>3723679</v>
      </c>
      <c r="AC9" s="8">
        <f t="shared" si="7"/>
        <v>4835354</v>
      </c>
      <c r="AD9" s="8">
        <v>1055896</v>
      </c>
      <c r="AE9" s="8">
        <v>3779458</v>
      </c>
      <c r="AF9" s="8">
        <f t="shared" si="8"/>
        <v>4864883</v>
      </c>
      <c r="AG9" s="8">
        <v>1036317</v>
      </c>
      <c r="AH9" s="8">
        <v>3828566</v>
      </c>
      <c r="AI9" s="8">
        <f t="shared" si="9"/>
        <v>4891860</v>
      </c>
      <c r="AJ9" s="8">
        <v>1016431</v>
      </c>
      <c r="AK9" s="8">
        <v>3875429</v>
      </c>
      <c r="AL9" s="8">
        <f t="shared" si="10"/>
        <v>4928757</v>
      </c>
      <c r="AM9" s="8">
        <v>998714</v>
      </c>
      <c r="AN9" s="8">
        <v>3930043</v>
      </c>
      <c r="AO9" s="8">
        <f t="shared" si="11"/>
        <v>4963126</v>
      </c>
      <c r="AP9" s="8">
        <v>980763</v>
      </c>
      <c r="AQ9" s="8">
        <v>3982363</v>
      </c>
      <c r="AR9" s="8">
        <f t="shared" si="12"/>
        <v>4991596</v>
      </c>
      <c r="AS9" s="8">
        <v>961831</v>
      </c>
      <c r="AT9" s="8">
        <v>4029765</v>
      </c>
      <c r="AU9" s="8">
        <f t="shared" si="13"/>
        <v>5021861</v>
      </c>
      <c r="AV9" s="8">
        <v>943557</v>
      </c>
      <c r="AW9" s="8">
        <v>4078304</v>
      </c>
      <c r="AX9" s="8">
        <f t="shared" si="14"/>
        <v>5045297</v>
      </c>
      <c r="AY9" s="8">
        <v>924147</v>
      </c>
      <c r="AZ9" s="8">
        <v>4121150</v>
      </c>
      <c r="BA9" s="8">
        <f t="shared" si="15"/>
        <v>5059862</v>
      </c>
      <c r="BB9" s="8">
        <v>903388</v>
      </c>
      <c r="BC9" s="8">
        <v>4156474</v>
      </c>
      <c r="BD9" s="8">
        <f t="shared" si="16"/>
        <v>5072596</v>
      </c>
      <c r="BE9" s="8">
        <v>882632</v>
      </c>
      <c r="BF9" s="8">
        <v>4189964</v>
      </c>
      <c r="BG9" s="8">
        <f t="shared" si="17"/>
        <v>5088419</v>
      </c>
      <c r="BH9" s="8">
        <v>870832</v>
      </c>
      <c r="BI9" s="8">
        <v>4217587</v>
      </c>
      <c r="BJ9" s="8">
        <f t="shared" si="18"/>
        <v>5104248</v>
      </c>
      <c r="BK9" s="8">
        <v>859096</v>
      </c>
      <c r="BL9" s="8">
        <v>4245152</v>
      </c>
      <c r="BM9" s="8">
        <f t="shared" si="19"/>
        <v>5116801</v>
      </c>
      <c r="BN9" s="8">
        <v>846933</v>
      </c>
      <c r="BO9" s="8">
        <v>4269868</v>
      </c>
      <c r="BP9" s="8">
        <f t="shared" si="20"/>
        <v>5123027</v>
      </c>
      <c r="BQ9" s="8">
        <v>833875</v>
      </c>
      <c r="BR9" s="8">
        <v>4289152</v>
      </c>
      <c r="BS9" s="8">
        <f t="shared" si="21"/>
        <v>5121572</v>
      </c>
      <c r="BT9" s="8">
        <v>823805</v>
      </c>
      <c r="BU9" s="8">
        <v>4297767</v>
      </c>
      <c r="BV9" s="8">
        <f t="shared" si="22"/>
        <v>5117810</v>
      </c>
      <c r="BW9" s="8">
        <v>817570</v>
      </c>
      <c r="BX9" s="8">
        <v>4300240</v>
      </c>
      <c r="BY9" s="8">
        <f t="shared" si="23"/>
        <v>5114297</v>
      </c>
      <c r="BZ9" s="8">
        <v>811434</v>
      </c>
      <c r="CA9" s="8">
        <v>4302863</v>
      </c>
      <c r="CB9" s="8">
        <f t="shared" si="24"/>
        <v>5111619</v>
      </c>
      <c r="CC9" s="8">
        <v>805438</v>
      </c>
      <c r="CD9" s="8">
        <v>4306181</v>
      </c>
      <c r="CE9" s="8">
        <f t="shared" si="25"/>
        <v>5113691</v>
      </c>
      <c r="CF9" s="8">
        <v>800242</v>
      </c>
      <c r="CG9" s="8">
        <v>4313449</v>
      </c>
      <c r="CH9" s="8">
        <f t="shared" si="26"/>
        <v>5120534</v>
      </c>
      <c r="CI9" s="8">
        <v>795833</v>
      </c>
      <c r="CJ9" s="8">
        <v>4324701</v>
      </c>
      <c r="CK9" s="8">
        <f t="shared" si="27"/>
        <v>5127024</v>
      </c>
      <c r="CL9" s="8">
        <v>791356</v>
      </c>
      <c r="CM9" s="8">
        <v>4335668</v>
      </c>
      <c r="CN9" s="8">
        <f t="shared" si="28"/>
        <v>5129516</v>
      </c>
      <c r="CO9" s="8">
        <v>786304</v>
      </c>
      <c r="CP9" s="8">
        <v>4343212</v>
      </c>
      <c r="CQ9" s="8">
        <f t="shared" si="29"/>
        <v>5132594</v>
      </c>
      <c r="CR9" s="8">
        <v>781335</v>
      </c>
      <c r="CS9" s="8">
        <v>4351259</v>
      </c>
      <c r="CT9" s="8">
        <v>5140939</v>
      </c>
      <c r="CU9" s="8">
        <v>779212</v>
      </c>
      <c r="CV9" s="8">
        <v>4361727</v>
      </c>
      <c r="CW9" s="8">
        <v>5154298</v>
      </c>
      <c r="CX9" s="8">
        <v>779794</v>
      </c>
      <c r="CY9" s="8">
        <v>4374504</v>
      </c>
      <c r="CZ9" s="8">
        <v>5171370</v>
      </c>
      <c r="DA9" s="8">
        <v>780980</v>
      </c>
      <c r="DB9" s="8">
        <v>4390390</v>
      </c>
      <c r="DC9" s="8">
        <v>5188628</v>
      </c>
      <c r="DD9" s="8">
        <v>782186</v>
      </c>
      <c r="DE9" s="8">
        <v>4406442</v>
      </c>
      <c r="DF9" s="8">
        <v>5206180</v>
      </c>
      <c r="DG9" s="8">
        <v>783426</v>
      </c>
      <c r="DH9" s="8">
        <v>4422754</v>
      </c>
      <c r="DI9" s="8">
        <v>5233373</v>
      </c>
      <c r="DJ9" s="8">
        <v>786105</v>
      </c>
      <c r="DK9" s="8">
        <v>4447268</v>
      </c>
      <c r="DL9" s="8">
        <v>5263074</v>
      </c>
      <c r="DM9" s="8">
        <v>789145</v>
      </c>
      <c r="DN9" s="8">
        <v>4473929</v>
      </c>
      <c r="DO9" s="8">
        <v>5284991</v>
      </c>
      <c r="DP9" s="8">
        <v>791005</v>
      </c>
      <c r="DQ9" s="8">
        <v>4493986</v>
      </c>
      <c r="DR9" s="8">
        <v>5304219</v>
      </c>
      <c r="DS9" s="8">
        <v>792450</v>
      </c>
      <c r="DT9" s="8">
        <v>4511769</v>
      </c>
      <c r="DU9" s="8">
        <v>5321799</v>
      </c>
      <c r="DV9" s="8">
        <v>793693</v>
      </c>
      <c r="DW9" s="8">
        <v>4528106</v>
      </c>
      <c r="DX9" s="8">
        <v>5339616</v>
      </c>
      <c r="DY9" s="8">
        <v>795603</v>
      </c>
      <c r="DZ9" s="8">
        <v>4544013</v>
      </c>
      <c r="EA9" s="8">
        <v>5358783</v>
      </c>
      <c r="EB9" s="8">
        <v>795779</v>
      </c>
      <c r="EC9" s="8">
        <v>4563004</v>
      </c>
      <c r="ED9" s="8">
        <v>5375931</v>
      </c>
      <c r="EE9" s="8">
        <v>792950</v>
      </c>
      <c r="EF9" s="8">
        <v>4582981</v>
      </c>
      <c r="EG9" s="8">
        <v>5390574</v>
      </c>
      <c r="EH9" s="8">
        <v>789180</v>
      </c>
      <c r="EI9" s="8">
        <v>4601394</v>
      </c>
      <c r="EJ9" s="8">
        <v>5404523</v>
      </c>
      <c r="EK9" s="8">
        <v>780089</v>
      </c>
      <c r="EL9" s="8">
        <v>4624434</v>
      </c>
      <c r="EM9" s="8">
        <v>5419432</v>
      </c>
      <c r="EN9" s="8">
        <v>766524</v>
      </c>
      <c r="EO9" s="8">
        <v>4652908</v>
      </c>
      <c r="EP9" s="8">
        <v>5437272</v>
      </c>
      <c r="EQ9" s="8">
        <v>755890</v>
      </c>
      <c r="ER9" s="8">
        <v>4681382</v>
      </c>
      <c r="ES9" s="8">
        <v>5461438</v>
      </c>
      <c r="ET9" s="8">
        <v>748599</v>
      </c>
      <c r="EU9" s="8">
        <v>4712839</v>
      </c>
      <c r="EV9" s="8">
        <v>5493621</v>
      </c>
      <c r="EW9" s="8">
        <v>742353</v>
      </c>
      <c r="EX9" s="8">
        <v>4751268</v>
      </c>
      <c r="EY9" s="8">
        <v>5523095</v>
      </c>
      <c r="EZ9" s="8">
        <v>737112</v>
      </c>
      <c r="FA9" s="8">
        <v>4785983</v>
      </c>
      <c r="FB9" s="8">
        <v>5547683</v>
      </c>
      <c r="FC9" s="8">
        <v>732572</v>
      </c>
      <c r="FD9" s="8">
        <v>4815111</v>
      </c>
      <c r="FE9" s="8">
        <v>5570572</v>
      </c>
      <c r="FF9" s="8">
        <v>726570</v>
      </c>
      <c r="FG9" s="8">
        <v>4844002</v>
      </c>
      <c r="FH9" s="8">
        <v>5591572</v>
      </c>
      <c r="FI9" s="8">
        <v>718964</v>
      </c>
      <c r="FJ9" s="8">
        <v>4872608</v>
      </c>
      <c r="FK9" s="8">
        <v>5614932</v>
      </c>
      <c r="FL9" s="8">
        <v>713546</v>
      </c>
      <c r="FM9" s="8">
        <v>4901386</v>
      </c>
      <c r="FN9" s="8">
        <v>5643475</v>
      </c>
      <c r="FO9" s="8">
        <v>710514</v>
      </c>
      <c r="FP9" s="8">
        <v>4932961</v>
      </c>
      <c r="FQ9" s="8">
        <v>5683483</v>
      </c>
      <c r="FR9" s="8">
        <v>708958</v>
      </c>
      <c r="FS9" s="8">
        <v>4974525</v>
      </c>
      <c r="FT9" s="8">
        <v>5728010</v>
      </c>
      <c r="FU9" s="8">
        <v>707867</v>
      </c>
      <c r="FV9" s="8">
        <v>5020143</v>
      </c>
      <c r="FW9" s="8">
        <v>5764980</v>
      </c>
      <c r="FX9" s="8">
        <v>705807</v>
      </c>
      <c r="FY9" s="8">
        <v>5059173</v>
      </c>
      <c r="FZ9" s="8">
        <v>5793636</v>
      </c>
      <c r="GA9" s="8">
        <v>702536</v>
      </c>
      <c r="GB9" s="8">
        <v>5091100</v>
      </c>
      <c r="GC9" s="8">
        <v>5818553</v>
      </c>
      <c r="GD9" s="8">
        <v>698080</v>
      </c>
      <c r="GE9" s="8">
        <v>5116342</v>
      </c>
      <c r="GF9" s="8"/>
      <c r="GG9" s="8"/>
      <c r="GH9" s="8" t="s">
        <v>14</v>
      </c>
    </row>
    <row r="10" spans="2:190" x14ac:dyDescent="0.25">
      <c r="B10" s="91"/>
      <c r="C10" s="94"/>
      <c r="D10" s="97"/>
      <c r="E10" s="9" t="s">
        <v>33</v>
      </c>
      <c r="F10" s="10" t="s">
        <v>34</v>
      </c>
      <c r="G10" s="11" t="s">
        <v>35</v>
      </c>
      <c r="H10" s="8">
        <f t="shared" si="0"/>
        <v>1211537</v>
      </c>
      <c r="I10" s="8">
        <v>514503</v>
      </c>
      <c r="J10" s="8">
        <v>697034</v>
      </c>
      <c r="K10" s="8">
        <f t="shared" si="1"/>
        <v>1225077</v>
      </c>
      <c r="L10" s="8">
        <v>510808</v>
      </c>
      <c r="M10" s="8">
        <v>714269</v>
      </c>
      <c r="N10" s="8">
        <f t="shared" si="2"/>
        <v>1241623</v>
      </c>
      <c r="O10" s="8">
        <v>508171</v>
      </c>
      <c r="P10" s="8">
        <v>733452</v>
      </c>
      <c r="Q10" s="8">
        <f t="shared" si="3"/>
        <v>1258857</v>
      </c>
      <c r="R10" s="8">
        <v>505607</v>
      </c>
      <c r="S10" s="8">
        <v>753250</v>
      </c>
      <c r="T10" s="8">
        <f t="shared" si="4"/>
        <v>1277086</v>
      </c>
      <c r="U10" s="8">
        <v>503223</v>
      </c>
      <c r="V10" s="8">
        <v>773863</v>
      </c>
      <c r="W10" s="8">
        <f t="shared" si="5"/>
        <v>1294566</v>
      </c>
      <c r="X10" s="8">
        <v>500376</v>
      </c>
      <c r="Y10" s="8">
        <v>794190</v>
      </c>
      <c r="Z10" s="8">
        <f t="shared" si="6"/>
        <v>1308597</v>
      </c>
      <c r="AA10" s="8">
        <v>495998</v>
      </c>
      <c r="AB10" s="8">
        <v>812599</v>
      </c>
      <c r="AC10" s="8">
        <f t="shared" si="7"/>
        <v>1318946</v>
      </c>
      <c r="AD10" s="8">
        <v>490134</v>
      </c>
      <c r="AE10" s="8">
        <v>828812</v>
      </c>
      <c r="AF10" s="8">
        <f t="shared" si="8"/>
        <v>1331214</v>
      </c>
      <c r="AG10" s="8">
        <v>484868</v>
      </c>
      <c r="AH10" s="8">
        <v>846346</v>
      </c>
      <c r="AI10" s="8">
        <f t="shared" si="9"/>
        <v>1345249</v>
      </c>
      <c r="AJ10" s="8">
        <v>480160</v>
      </c>
      <c r="AK10" s="8">
        <v>865089</v>
      </c>
      <c r="AL10" s="8">
        <f t="shared" si="10"/>
        <v>1360076</v>
      </c>
      <c r="AM10" s="8">
        <v>476747</v>
      </c>
      <c r="AN10" s="8">
        <v>883329</v>
      </c>
      <c r="AO10" s="8">
        <f t="shared" si="11"/>
        <v>1376955</v>
      </c>
      <c r="AP10" s="8">
        <v>475284</v>
      </c>
      <c r="AQ10" s="8">
        <v>901671</v>
      </c>
      <c r="AR10" s="8">
        <f t="shared" si="12"/>
        <v>1392518</v>
      </c>
      <c r="AS10" s="8">
        <v>473219</v>
      </c>
      <c r="AT10" s="8">
        <v>919299</v>
      </c>
      <c r="AU10" s="8">
        <f t="shared" si="13"/>
        <v>1405951</v>
      </c>
      <c r="AV10" s="8">
        <v>470361</v>
      </c>
      <c r="AW10" s="8">
        <v>935590</v>
      </c>
      <c r="AX10" s="8">
        <f t="shared" si="14"/>
        <v>1418169</v>
      </c>
      <c r="AY10" s="8">
        <v>467017</v>
      </c>
      <c r="AZ10" s="8">
        <v>951152</v>
      </c>
      <c r="BA10" s="8">
        <f t="shared" si="15"/>
        <v>1429352</v>
      </c>
      <c r="BB10" s="8">
        <v>463267</v>
      </c>
      <c r="BC10" s="8">
        <v>966085</v>
      </c>
      <c r="BD10" s="8">
        <f t="shared" si="16"/>
        <v>1439576</v>
      </c>
      <c r="BE10" s="8">
        <v>459138</v>
      </c>
      <c r="BF10" s="8">
        <v>980438</v>
      </c>
      <c r="BG10" s="8">
        <f t="shared" si="17"/>
        <v>1450211</v>
      </c>
      <c r="BH10" s="8">
        <v>455120</v>
      </c>
      <c r="BI10" s="8">
        <v>995091</v>
      </c>
      <c r="BJ10" s="8">
        <f t="shared" si="18"/>
        <v>1460188</v>
      </c>
      <c r="BK10" s="8">
        <v>450848</v>
      </c>
      <c r="BL10" s="8">
        <v>1009340</v>
      </c>
      <c r="BM10" s="8">
        <f t="shared" si="19"/>
        <v>1468333</v>
      </c>
      <c r="BN10" s="8">
        <v>447886</v>
      </c>
      <c r="BO10" s="8">
        <v>1020447</v>
      </c>
      <c r="BP10" s="8">
        <f t="shared" si="20"/>
        <v>1477219</v>
      </c>
      <c r="BQ10" s="8">
        <v>447435</v>
      </c>
      <c r="BR10" s="8">
        <v>1029784</v>
      </c>
      <c r="BS10" s="8">
        <f t="shared" si="21"/>
        <v>1487666</v>
      </c>
      <c r="BT10" s="8">
        <v>447430</v>
      </c>
      <c r="BU10" s="8">
        <v>1040236</v>
      </c>
      <c r="BV10" s="8">
        <f t="shared" si="22"/>
        <v>1498414</v>
      </c>
      <c r="BW10" s="8">
        <v>447486</v>
      </c>
      <c r="BX10" s="8">
        <v>1050928</v>
      </c>
      <c r="BY10" s="8">
        <f t="shared" si="23"/>
        <v>1508745</v>
      </c>
      <c r="BZ10" s="8">
        <v>447388</v>
      </c>
      <c r="CA10" s="8">
        <v>1061357</v>
      </c>
      <c r="CB10" s="8">
        <f t="shared" si="24"/>
        <v>1518617</v>
      </c>
      <c r="CC10" s="8">
        <v>447111</v>
      </c>
      <c r="CD10" s="8">
        <v>1071506</v>
      </c>
      <c r="CE10" s="8">
        <f t="shared" si="25"/>
        <v>1528781</v>
      </c>
      <c r="CF10" s="8">
        <v>446909</v>
      </c>
      <c r="CG10" s="8">
        <v>1081872</v>
      </c>
      <c r="CH10" s="8">
        <f t="shared" si="26"/>
        <v>1540190</v>
      </c>
      <c r="CI10" s="8">
        <v>447040</v>
      </c>
      <c r="CJ10" s="8">
        <v>1093150</v>
      </c>
      <c r="CK10" s="8">
        <f t="shared" si="27"/>
        <v>1552221</v>
      </c>
      <c r="CL10" s="8">
        <v>447304</v>
      </c>
      <c r="CM10" s="8">
        <v>1104917</v>
      </c>
      <c r="CN10" s="8">
        <f t="shared" si="28"/>
        <v>1561900</v>
      </c>
      <c r="CO10" s="8">
        <v>446860</v>
      </c>
      <c r="CP10" s="8">
        <v>1115040</v>
      </c>
      <c r="CQ10" s="8">
        <f t="shared" si="29"/>
        <v>1568131</v>
      </c>
      <c r="CR10" s="8">
        <v>448250</v>
      </c>
      <c r="CS10" s="8">
        <v>1119881</v>
      </c>
      <c r="CT10" s="8">
        <v>1569174</v>
      </c>
      <c r="CU10" s="8">
        <v>451436</v>
      </c>
      <c r="CV10" s="8">
        <v>1117738</v>
      </c>
      <c r="CW10" s="8">
        <v>1561314</v>
      </c>
      <c r="CX10" s="8">
        <v>452063</v>
      </c>
      <c r="CY10" s="8">
        <v>1109251</v>
      </c>
      <c r="CZ10" s="8">
        <v>1533091</v>
      </c>
      <c r="DA10" s="8">
        <v>446743</v>
      </c>
      <c r="DB10" s="8">
        <v>1086348</v>
      </c>
      <c r="DC10" s="8">
        <v>1494128</v>
      </c>
      <c r="DD10" s="8">
        <v>438168</v>
      </c>
      <c r="DE10" s="8">
        <v>1055960</v>
      </c>
      <c r="DF10" s="8">
        <v>1462514</v>
      </c>
      <c r="DG10" s="8">
        <v>431632</v>
      </c>
      <c r="DH10" s="8">
        <v>1030882</v>
      </c>
      <c r="DI10" s="8">
        <v>1436634</v>
      </c>
      <c r="DJ10" s="8">
        <v>426680</v>
      </c>
      <c r="DK10" s="8">
        <v>1009954</v>
      </c>
      <c r="DL10" s="8">
        <v>1415594</v>
      </c>
      <c r="DM10" s="8">
        <v>423107</v>
      </c>
      <c r="DN10" s="8">
        <v>992487</v>
      </c>
      <c r="DO10" s="8">
        <v>1399535</v>
      </c>
      <c r="DP10" s="8">
        <v>420938</v>
      </c>
      <c r="DQ10" s="8">
        <v>978597</v>
      </c>
      <c r="DR10" s="8">
        <v>1386156</v>
      </c>
      <c r="DS10" s="8">
        <v>419548</v>
      </c>
      <c r="DT10" s="8">
        <v>966608</v>
      </c>
      <c r="DU10" s="8">
        <v>1390244</v>
      </c>
      <c r="DV10" s="8">
        <v>423427</v>
      </c>
      <c r="DW10" s="8">
        <v>966817</v>
      </c>
      <c r="DX10" s="8">
        <v>1396985</v>
      </c>
      <c r="DY10" s="8">
        <v>427924</v>
      </c>
      <c r="DZ10" s="8">
        <v>969061</v>
      </c>
      <c r="EA10" s="8">
        <v>1388115</v>
      </c>
      <c r="EB10" s="8">
        <v>426956</v>
      </c>
      <c r="EC10" s="8">
        <v>961159</v>
      </c>
      <c r="ED10" s="8">
        <v>1379350</v>
      </c>
      <c r="EE10" s="8">
        <v>425998</v>
      </c>
      <c r="EF10" s="8">
        <v>953352</v>
      </c>
      <c r="EG10" s="8">
        <v>1370720</v>
      </c>
      <c r="EH10" s="8">
        <v>425074</v>
      </c>
      <c r="EI10" s="8">
        <v>945646</v>
      </c>
      <c r="EJ10" s="8">
        <v>1362550</v>
      </c>
      <c r="EK10" s="8">
        <v>424271</v>
      </c>
      <c r="EL10" s="8">
        <v>938279</v>
      </c>
      <c r="EM10" s="8">
        <v>1354775</v>
      </c>
      <c r="EN10" s="8">
        <v>423570</v>
      </c>
      <c r="EO10" s="8">
        <v>931205</v>
      </c>
      <c r="EP10" s="8">
        <v>1346810</v>
      </c>
      <c r="EQ10" s="8">
        <v>422804</v>
      </c>
      <c r="ER10" s="8">
        <v>924006</v>
      </c>
      <c r="ES10" s="8">
        <v>1340680</v>
      </c>
      <c r="ET10" s="8">
        <v>422596</v>
      </c>
      <c r="EU10" s="8">
        <v>918084</v>
      </c>
      <c r="EV10" s="8">
        <v>1337090</v>
      </c>
      <c r="EW10" s="8">
        <v>423176</v>
      </c>
      <c r="EX10" s="8">
        <v>913914</v>
      </c>
      <c r="EY10" s="8">
        <v>1334515</v>
      </c>
      <c r="EZ10" s="8">
        <v>424069</v>
      </c>
      <c r="FA10" s="8">
        <v>910446</v>
      </c>
      <c r="FB10" s="8">
        <v>1331475</v>
      </c>
      <c r="FC10" s="8">
        <v>424820</v>
      </c>
      <c r="FD10" s="8">
        <v>906655</v>
      </c>
      <c r="FE10" s="8">
        <v>1327439</v>
      </c>
      <c r="FF10" s="8">
        <v>425245</v>
      </c>
      <c r="FG10" s="8">
        <v>902194</v>
      </c>
      <c r="FH10" s="8">
        <v>1322696</v>
      </c>
      <c r="FI10" s="8">
        <v>423607</v>
      </c>
      <c r="FJ10" s="8">
        <v>899089</v>
      </c>
      <c r="FK10" s="8">
        <v>1317997</v>
      </c>
      <c r="FL10" s="8">
        <v>420151</v>
      </c>
      <c r="FM10" s="8">
        <v>897846</v>
      </c>
      <c r="FN10" s="8">
        <v>1314545</v>
      </c>
      <c r="FO10" s="8">
        <v>417118</v>
      </c>
      <c r="FP10" s="8">
        <v>897427</v>
      </c>
      <c r="FQ10" s="8">
        <v>1315407</v>
      </c>
      <c r="FR10" s="8">
        <v>415458</v>
      </c>
      <c r="FS10" s="8">
        <v>899949</v>
      </c>
      <c r="FT10" s="8">
        <v>1315790</v>
      </c>
      <c r="FU10" s="8">
        <v>413645</v>
      </c>
      <c r="FV10" s="8">
        <v>902145</v>
      </c>
      <c r="FW10" s="8">
        <v>1317384</v>
      </c>
      <c r="FX10" s="8">
        <v>412117</v>
      </c>
      <c r="FY10" s="8">
        <v>905267</v>
      </c>
      <c r="FZ10" s="8">
        <v>1321977</v>
      </c>
      <c r="GA10" s="8">
        <v>411399</v>
      </c>
      <c r="GB10" s="8">
        <v>910578</v>
      </c>
      <c r="GC10" s="8">
        <v>1326590</v>
      </c>
      <c r="GD10" s="8">
        <v>410662</v>
      </c>
      <c r="GE10" s="8">
        <v>916236</v>
      </c>
      <c r="GF10" s="8"/>
      <c r="GG10" s="8"/>
      <c r="GH10" s="8" t="s">
        <v>14</v>
      </c>
    </row>
    <row r="11" spans="2:190" x14ac:dyDescent="0.25">
      <c r="B11" s="91"/>
      <c r="C11" s="94"/>
      <c r="D11" s="97"/>
      <c r="E11" s="9" t="s">
        <v>36</v>
      </c>
      <c r="F11" s="10" t="s">
        <v>37</v>
      </c>
      <c r="G11" s="11" t="s">
        <v>38</v>
      </c>
      <c r="H11" s="8">
        <f t="shared" si="0"/>
        <v>4429634</v>
      </c>
      <c r="I11" s="8">
        <v>1980489</v>
      </c>
      <c r="J11" s="8">
        <v>2449145</v>
      </c>
      <c r="K11" s="8">
        <f t="shared" si="1"/>
        <v>4461005</v>
      </c>
      <c r="L11" s="8">
        <v>1948522</v>
      </c>
      <c r="M11" s="8">
        <v>2512483</v>
      </c>
      <c r="N11" s="8">
        <f t="shared" si="2"/>
        <v>4491443</v>
      </c>
      <c r="O11" s="8">
        <v>1924044</v>
      </c>
      <c r="P11" s="8">
        <v>2567399</v>
      </c>
      <c r="Q11" s="8">
        <f t="shared" si="3"/>
        <v>4523309</v>
      </c>
      <c r="R11" s="8">
        <v>1899880</v>
      </c>
      <c r="S11" s="8">
        <v>2623429</v>
      </c>
      <c r="T11" s="8">
        <f t="shared" si="4"/>
        <v>4548543</v>
      </c>
      <c r="U11" s="8">
        <v>1872544</v>
      </c>
      <c r="V11" s="8">
        <v>2675999</v>
      </c>
      <c r="W11" s="8">
        <f t="shared" si="5"/>
        <v>4563732</v>
      </c>
      <c r="X11" s="8">
        <v>1841101</v>
      </c>
      <c r="Y11" s="8">
        <v>2722631</v>
      </c>
      <c r="Z11" s="8">
        <f t="shared" si="6"/>
        <v>4580869</v>
      </c>
      <c r="AA11" s="8">
        <v>1810359</v>
      </c>
      <c r="AB11" s="8">
        <v>2770510</v>
      </c>
      <c r="AC11" s="8">
        <f t="shared" si="7"/>
        <v>4605744</v>
      </c>
      <c r="AD11" s="8">
        <v>1782653</v>
      </c>
      <c r="AE11" s="8">
        <v>2823091</v>
      </c>
      <c r="AF11" s="8">
        <f t="shared" si="8"/>
        <v>4626469</v>
      </c>
      <c r="AG11" s="8">
        <v>1753154</v>
      </c>
      <c r="AH11" s="8">
        <v>2873315</v>
      </c>
      <c r="AI11" s="8">
        <f t="shared" si="9"/>
        <v>4623785</v>
      </c>
      <c r="AJ11" s="8">
        <v>1715054</v>
      </c>
      <c r="AK11" s="8">
        <v>2908731</v>
      </c>
      <c r="AL11" s="8">
        <f t="shared" si="10"/>
        <v>4606307</v>
      </c>
      <c r="AM11" s="8">
        <v>1671905</v>
      </c>
      <c r="AN11" s="8">
        <v>2934402</v>
      </c>
      <c r="AO11" s="8">
        <f t="shared" si="11"/>
        <v>4612124</v>
      </c>
      <c r="AP11" s="8">
        <v>1636243</v>
      </c>
      <c r="AQ11" s="8">
        <v>2975881</v>
      </c>
      <c r="AR11" s="8">
        <f t="shared" si="12"/>
        <v>4639657</v>
      </c>
      <c r="AS11" s="8">
        <v>1606899</v>
      </c>
      <c r="AT11" s="8">
        <v>3032758</v>
      </c>
      <c r="AU11" s="8">
        <f t="shared" si="13"/>
        <v>4666081</v>
      </c>
      <c r="AV11" s="8">
        <v>1577275</v>
      </c>
      <c r="AW11" s="8">
        <v>3088806</v>
      </c>
      <c r="AX11" s="8">
        <f t="shared" si="14"/>
        <v>4690574</v>
      </c>
      <c r="AY11" s="8">
        <v>1546998</v>
      </c>
      <c r="AZ11" s="8">
        <v>3143576</v>
      </c>
      <c r="BA11" s="8">
        <f t="shared" si="15"/>
        <v>4711440</v>
      </c>
      <c r="BB11" s="8">
        <v>1515623</v>
      </c>
      <c r="BC11" s="8">
        <v>3195817</v>
      </c>
      <c r="BD11" s="8">
        <f t="shared" si="16"/>
        <v>4725664</v>
      </c>
      <c r="BE11" s="8">
        <v>1482252</v>
      </c>
      <c r="BF11" s="8">
        <v>3243412</v>
      </c>
      <c r="BG11" s="8">
        <f t="shared" si="17"/>
        <v>4738902</v>
      </c>
      <c r="BH11" s="8">
        <v>1449014</v>
      </c>
      <c r="BI11" s="8">
        <v>3289888</v>
      </c>
      <c r="BJ11" s="8">
        <f t="shared" si="18"/>
        <v>4752528</v>
      </c>
      <c r="BK11" s="8">
        <v>1416158</v>
      </c>
      <c r="BL11" s="8">
        <v>3336370</v>
      </c>
      <c r="BM11" s="8">
        <f t="shared" si="19"/>
        <v>4764690</v>
      </c>
      <c r="BN11" s="8">
        <v>1383190</v>
      </c>
      <c r="BO11" s="8">
        <v>3381500</v>
      </c>
      <c r="BP11" s="8">
        <f t="shared" si="20"/>
        <v>4779535</v>
      </c>
      <c r="BQ11" s="8">
        <v>1351318</v>
      </c>
      <c r="BR11" s="8">
        <v>3428217</v>
      </c>
      <c r="BS11" s="8">
        <f t="shared" si="21"/>
        <v>4799964</v>
      </c>
      <c r="BT11" s="8">
        <v>1318646</v>
      </c>
      <c r="BU11" s="8">
        <v>3481318</v>
      </c>
      <c r="BV11" s="8">
        <f t="shared" si="22"/>
        <v>4826933</v>
      </c>
      <c r="BW11" s="8">
        <v>1285267</v>
      </c>
      <c r="BX11" s="8">
        <v>3541666</v>
      </c>
      <c r="BY11" s="8">
        <f t="shared" si="23"/>
        <v>4855787</v>
      </c>
      <c r="BZ11" s="8">
        <v>1252696</v>
      </c>
      <c r="CA11" s="8">
        <v>3603091</v>
      </c>
      <c r="CB11" s="8">
        <f t="shared" si="24"/>
        <v>4881803</v>
      </c>
      <c r="CC11" s="8">
        <v>1219718</v>
      </c>
      <c r="CD11" s="8">
        <v>3662085</v>
      </c>
      <c r="CE11" s="8">
        <f t="shared" si="25"/>
        <v>4902206</v>
      </c>
      <c r="CF11" s="8">
        <v>1185942</v>
      </c>
      <c r="CG11" s="8">
        <v>3716264</v>
      </c>
      <c r="CH11" s="8">
        <f t="shared" si="26"/>
        <v>4918154</v>
      </c>
      <c r="CI11" s="8">
        <v>1152471</v>
      </c>
      <c r="CJ11" s="8">
        <v>3765683</v>
      </c>
      <c r="CK11" s="8">
        <f t="shared" si="27"/>
        <v>4932123</v>
      </c>
      <c r="CL11" s="8">
        <v>1120036</v>
      </c>
      <c r="CM11" s="8">
        <v>3812087</v>
      </c>
      <c r="CN11" s="8">
        <f t="shared" si="28"/>
        <v>4946481</v>
      </c>
      <c r="CO11" s="8">
        <v>1088226</v>
      </c>
      <c r="CP11" s="8">
        <v>3858255</v>
      </c>
      <c r="CQ11" s="8">
        <f t="shared" si="29"/>
        <v>4964371</v>
      </c>
      <c r="CR11" s="8">
        <v>1057858</v>
      </c>
      <c r="CS11" s="8">
        <v>3906513</v>
      </c>
      <c r="CT11" s="15">
        <v>4986431</v>
      </c>
      <c r="CU11" s="8">
        <v>1028850</v>
      </c>
      <c r="CV11" s="8">
        <v>3957581</v>
      </c>
      <c r="CW11" s="15">
        <v>5013740</v>
      </c>
      <c r="CX11" s="8">
        <v>1010620</v>
      </c>
      <c r="CY11" s="8">
        <v>4003120</v>
      </c>
      <c r="CZ11" s="15">
        <v>5041992</v>
      </c>
      <c r="DA11" s="8">
        <v>1001945</v>
      </c>
      <c r="DB11" s="8">
        <v>4040047</v>
      </c>
      <c r="DC11" s="15">
        <v>5066447</v>
      </c>
      <c r="DD11" s="8">
        <v>992568</v>
      </c>
      <c r="DE11" s="8">
        <v>4073879</v>
      </c>
      <c r="DF11" s="15">
        <v>5088333</v>
      </c>
      <c r="DG11" s="8">
        <v>982659</v>
      </c>
      <c r="DH11" s="8">
        <v>4105674</v>
      </c>
      <c r="DI11" s="15">
        <v>5107790</v>
      </c>
      <c r="DJ11" s="8">
        <v>972370</v>
      </c>
      <c r="DK11" s="8">
        <v>4135420</v>
      </c>
      <c r="DL11" s="15">
        <v>5124573</v>
      </c>
      <c r="DM11" s="8">
        <v>962241</v>
      </c>
      <c r="DN11" s="8">
        <v>4162332</v>
      </c>
      <c r="DO11" s="15">
        <v>5139835</v>
      </c>
      <c r="DP11" s="8">
        <v>952617</v>
      </c>
      <c r="DQ11" s="8">
        <v>4187218</v>
      </c>
      <c r="DR11" s="15">
        <v>5153498</v>
      </c>
      <c r="DS11" s="8">
        <v>942729</v>
      </c>
      <c r="DT11" s="8">
        <v>4210769</v>
      </c>
      <c r="DU11" s="15">
        <v>5165474</v>
      </c>
      <c r="DV11" s="8">
        <v>932575</v>
      </c>
      <c r="DW11" s="8">
        <v>4232899</v>
      </c>
      <c r="DX11" s="15">
        <v>5176209</v>
      </c>
      <c r="DY11" s="8">
        <v>922245</v>
      </c>
      <c r="DZ11" s="8">
        <v>4253964</v>
      </c>
      <c r="EA11" s="15">
        <v>5188008</v>
      </c>
      <c r="EB11" s="8">
        <v>914750</v>
      </c>
      <c r="EC11" s="8">
        <v>4273258</v>
      </c>
      <c r="ED11" s="15">
        <v>5200598</v>
      </c>
      <c r="EE11" s="8">
        <v>909949</v>
      </c>
      <c r="EF11" s="8">
        <v>4290649</v>
      </c>
      <c r="EG11" s="15">
        <v>5213014</v>
      </c>
      <c r="EH11" s="8">
        <v>905083</v>
      </c>
      <c r="EI11" s="8">
        <v>4307931</v>
      </c>
      <c r="EJ11" s="15">
        <v>5228172</v>
      </c>
      <c r="EK11" s="8">
        <v>900709</v>
      </c>
      <c r="EL11" s="8">
        <v>4327463</v>
      </c>
      <c r="EM11" s="15">
        <v>5246096</v>
      </c>
      <c r="EN11" s="8">
        <v>896820</v>
      </c>
      <c r="EO11" s="8">
        <v>4349276</v>
      </c>
      <c r="EP11" s="15">
        <v>5266268</v>
      </c>
      <c r="EQ11" s="8">
        <v>893317</v>
      </c>
      <c r="ER11" s="8">
        <v>4372951</v>
      </c>
      <c r="ES11" s="15">
        <v>5288720</v>
      </c>
      <c r="ET11" s="8">
        <v>890197</v>
      </c>
      <c r="EU11" s="8">
        <v>4398523</v>
      </c>
      <c r="EV11" s="15">
        <v>5313399</v>
      </c>
      <c r="EW11" s="8">
        <v>887391</v>
      </c>
      <c r="EX11" s="8">
        <v>4426008</v>
      </c>
      <c r="EY11" s="15">
        <v>5338871</v>
      </c>
      <c r="EZ11" s="8">
        <v>884704</v>
      </c>
      <c r="FA11" s="8">
        <v>4454167</v>
      </c>
      <c r="FB11" s="15">
        <v>5363352</v>
      </c>
      <c r="FC11" s="8">
        <v>870472</v>
      </c>
      <c r="FD11" s="8">
        <v>4492880</v>
      </c>
      <c r="FE11" s="15">
        <v>5388272</v>
      </c>
      <c r="FF11" s="8">
        <v>845258</v>
      </c>
      <c r="FG11" s="8">
        <v>4543014</v>
      </c>
      <c r="FH11" s="15">
        <v>5413971</v>
      </c>
      <c r="FI11" s="8">
        <v>820704</v>
      </c>
      <c r="FJ11" s="8">
        <v>4593267</v>
      </c>
      <c r="FK11" s="15">
        <v>5438972</v>
      </c>
      <c r="FL11" s="8">
        <v>809047</v>
      </c>
      <c r="FM11" s="8">
        <v>4629925</v>
      </c>
      <c r="FN11" s="15">
        <v>5461512</v>
      </c>
      <c r="FO11" s="8">
        <v>809669</v>
      </c>
      <c r="FP11" s="8">
        <v>4651843</v>
      </c>
      <c r="FQ11" s="15">
        <v>5479531</v>
      </c>
      <c r="FR11" s="8">
        <v>809601</v>
      </c>
      <c r="FS11" s="8">
        <v>4669930</v>
      </c>
      <c r="FT11" s="15">
        <v>5495303</v>
      </c>
      <c r="FU11" s="8">
        <v>809183</v>
      </c>
      <c r="FV11" s="8">
        <v>4686120</v>
      </c>
      <c r="FW11" s="15">
        <v>5508214</v>
      </c>
      <c r="FX11" s="8">
        <v>808330</v>
      </c>
      <c r="FY11" s="8">
        <v>4699884</v>
      </c>
      <c r="FZ11" s="15">
        <v>5515525</v>
      </c>
      <c r="GA11" s="8">
        <v>806259</v>
      </c>
      <c r="GB11" s="8">
        <v>4709266</v>
      </c>
      <c r="GC11" s="15">
        <v>5520314</v>
      </c>
      <c r="GD11" s="8">
        <v>803615</v>
      </c>
      <c r="GE11" s="8">
        <v>4717991</v>
      </c>
      <c r="GF11" s="8"/>
      <c r="GG11" s="8"/>
      <c r="GH11" s="8" t="s">
        <v>14</v>
      </c>
    </row>
    <row r="12" spans="2:190" x14ac:dyDescent="0.25">
      <c r="B12" s="91"/>
      <c r="C12" s="94"/>
      <c r="D12" s="97"/>
      <c r="E12" s="9" t="s">
        <v>39</v>
      </c>
      <c r="F12" s="10" t="s">
        <v>40</v>
      </c>
      <c r="G12" s="11" t="s">
        <v>41</v>
      </c>
      <c r="H12" s="8">
        <f t="shared" si="0"/>
        <v>46621669</v>
      </c>
      <c r="I12" s="8">
        <v>17772180</v>
      </c>
      <c r="J12" s="8">
        <v>28849489</v>
      </c>
      <c r="K12" s="8">
        <f t="shared" si="1"/>
        <v>47240543</v>
      </c>
      <c r="L12" s="8">
        <v>17664656</v>
      </c>
      <c r="M12" s="8">
        <v>29575887</v>
      </c>
      <c r="N12" s="8">
        <f t="shared" si="2"/>
        <v>47904877</v>
      </c>
      <c r="O12" s="8">
        <v>17490550</v>
      </c>
      <c r="P12" s="8">
        <v>30414327</v>
      </c>
      <c r="Q12" s="8">
        <f t="shared" si="3"/>
        <v>48582611</v>
      </c>
      <c r="R12" s="8">
        <v>17148690</v>
      </c>
      <c r="S12" s="8">
        <v>31433921</v>
      </c>
      <c r="T12" s="8">
        <f t="shared" si="4"/>
        <v>49230595</v>
      </c>
      <c r="U12" s="8">
        <v>16788618</v>
      </c>
      <c r="V12" s="8">
        <v>32441977</v>
      </c>
      <c r="W12" s="8">
        <f t="shared" si="5"/>
        <v>49818028</v>
      </c>
      <c r="X12" s="8">
        <v>16404578</v>
      </c>
      <c r="Y12" s="8">
        <v>33413450</v>
      </c>
      <c r="Z12" s="8">
        <f t="shared" si="6"/>
        <v>50330262</v>
      </c>
      <c r="AA12" s="8">
        <v>15992441</v>
      </c>
      <c r="AB12" s="8">
        <v>34337821</v>
      </c>
      <c r="AC12" s="8">
        <f t="shared" si="7"/>
        <v>50775794</v>
      </c>
      <c r="AD12" s="8">
        <v>15559227</v>
      </c>
      <c r="AE12" s="8">
        <v>35216567</v>
      </c>
      <c r="AF12" s="8">
        <f t="shared" si="8"/>
        <v>51175508</v>
      </c>
      <c r="AG12" s="8">
        <v>15230855</v>
      </c>
      <c r="AH12" s="8">
        <v>35944653</v>
      </c>
      <c r="AI12" s="8">
        <f t="shared" si="9"/>
        <v>51561836</v>
      </c>
      <c r="AJ12" s="8">
        <v>15134430</v>
      </c>
      <c r="AK12" s="8">
        <v>36427406</v>
      </c>
      <c r="AL12" s="8">
        <f t="shared" si="10"/>
        <v>51957738</v>
      </c>
      <c r="AM12" s="8">
        <v>15039167</v>
      </c>
      <c r="AN12" s="8">
        <v>36918571</v>
      </c>
      <c r="AO12" s="8">
        <f t="shared" si="11"/>
        <v>52371342</v>
      </c>
      <c r="AP12" s="8">
        <v>14947305</v>
      </c>
      <c r="AQ12" s="8">
        <v>37424037</v>
      </c>
      <c r="AR12" s="8">
        <f t="shared" si="12"/>
        <v>52793138</v>
      </c>
      <c r="AS12" s="8">
        <v>14855989</v>
      </c>
      <c r="AT12" s="8">
        <v>37937149</v>
      </c>
      <c r="AU12" s="8">
        <f t="shared" si="13"/>
        <v>53207734</v>
      </c>
      <c r="AV12" s="8">
        <v>14761954</v>
      </c>
      <c r="AW12" s="8">
        <v>38445780</v>
      </c>
      <c r="AX12" s="8">
        <f t="shared" si="14"/>
        <v>53592233</v>
      </c>
      <c r="AY12" s="8">
        <v>14657476</v>
      </c>
      <c r="AZ12" s="8">
        <v>38934757</v>
      </c>
      <c r="BA12" s="8">
        <f t="shared" si="15"/>
        <v>53931390</v>
      </c>
      <c r="BB12" s="8">
        <v>14601385</v>
      </c>
      <c r="BC12" s="8">
        <v>39330005</v>
      </c>
      <c r="BD12" s="8">
        <f t="shared" si="16"/>
        <v>54220022</v>
      </c>
      <c r="BE12" s="8">
        <v>14641033</v>
      </c>
      <c r="BF12" s="8">
        <v>39578989</v>
      </c>
      <c r="BG12" s="8">
        <f t="shared" si="17"/>
        <v>54467702</v>
      </c>
      <c r="BH12" s="8">
        <v>14669242</v>
      </c>
      <c r="BI12" s="8">
        <v>39798460</v>
      </c>
      <c r="BJ12" s="8">
        <f t="shared" si="18"/>
        <v>54691851</v>
      </c>
      <c r="BK12" s="8">
        <v>14690231</v>
      </c>
      <c r="BL12" s="8">
        <v>40001620</v>
      </c>
      <c r="BM12" s="8">
        <f t="shared" si="19"/>
        <v>54917118</v>
      </c>
      <c r="BN12" s="8">
        <v>14711747</v>
      </c>
      <c r="BO12" s="8">
        <v>40205371</v>
      </c>
      <c r="BP12" s="8">
        <f t="shared" si="20"/>
        <v>55161527</v>
      </c>
      <c r="BQ12" s="8">
        <v>14738057</v>
      </c>
      <c r="BR12" s="8">
        <v>40423470</v>
      </c>
      <c r="BS12" s="8">
        <f t="shared" si="21"/>
        <v>55430296</v>
      </c>
      <c r="BT12" s="8">
        <v>14771065</v>
      </c>
      <c r="BU12" s="8">
        <v>40659231</v>
      </c>
      <c r="BV12" s="8">
        <f t="shared" si="22"/>
        <v>55718933</v>
      </c>
      <c r="BW12" s="8">
        <v>14807306</v>
      </c>
      <c r="BX12" s="8">
        <v>40911627</v>
      </c>
      <c r="BY12" s="8">
        <f t="shared" si="23"/>
        <v>56023770</v>
      </c>
      <c r="BZ12" s="8">
        <v>14846299</v>
      </c>
      <c r="CA12" s="8">
        <v>41177471</v>
      </c>
      <c r="CB12" s="8">
        <f t="shared" si="24"/>
        <v>56337666</v>
      </c>
      <c r="CC12" s="8">
        <v>14887228</v>
      </c>
      <c r="CD12" s="8">
        <v>41450438</v>
      </c>
      <c r="CE12" s="8">
        <f t="shared" si="25"/>
        <v>56654696</v>
      </c>
      <c r="CF12" s="8">
        <v>14928512</v>
      </c>
      <c r="CG12" s="8">
        <v>41726184</v>
      </c>
      <c r="CH12" s="8">
        <f t="shared" si="26"/>
        <v>56976123</v>
      </c>
      <c r="CI12" s="8">
        <v>14970476</v>
      </c>
      <c r="CJ12" s="8">
        <v>42005647</v>
      </c>
      <c r="CK12" s="8">
        <f t="shared" si="27"/>
        <v>57302663</v>
      </c>
      <c r="CL12" s="8">
        <v>15013298</v>
      </c>
      <c r="CM12" s="8">
        <v>42289365</v>
      </c>
      <c r="CN12" s="8">
        <f t="shared" si="28"/>
        <v>57627105</v>
      </c>
      <c r="CO12" s="8">
        <v>15055081</v>
      </c>
      <c r="CP12" s="8">
        <v>42572024</v>
      </c>
      <c r="CQ12" s="8">
        <f t="shared" si="29"/>
        <v>57940212</v>
      </c>
      <c r="CR12" s="8">
        <v>15093425</v>
      </c>
      <c r="CS12" s="8">
        <v>42846787</v>
      </c>
      <c r="CT12" s="8">
        <v>58235697</v>
      </c>
      <c r="CU12" s="8">
        <v>15108669</v>
      </c>
      <c r="CV12" s="8">
        <v>43127028</v>
      </c>
      <c r="CW12" s="8">
        <v>58559311</v>
      </c>
      <c r="CX12" s="8">
        <v>15091320</v>
      </c>
      <c r="CY12" s="8">
        <v>43467991</v>
      </c>
      <c r="CZ12" s="8">
        <v>58851217</v>
      </c>
      <c r="DA12" s="8">
        <v>15065323</v>
      </c>
      <c r="DB12" s="8">
        <v>43785894</v>
      </c>
      <c r="DC12" s="8">
        <v>59106768</v>
      </c>
      <c r="DD12" s="8">
        <v>15029669</v>
      </c>
      <c r="DE12" s="8">
        <v>44077099</v>
      </c>
      <c r="DF12" s="8">
        <v>59327192</v>
      </c>
      <c r="DG12" s="8">
        <v>14984269</v>
      </c>
      <c r="DH12" s="8">
        <v>44342923</v>
      </c>
      <c r="DI12" s="8">
        <v>59541899</v>
      </c>
      <c r="DJ12" s="8">
        <v>14937872</v>
      </c>
      <c r="DK12" s="8">
        <v>44604027</v>
      </c>
      <c r="DL12" s="8">
        <v>59753100</v>
      </c>
      <c r="DM12" s="8">
        <v>14889277</v>
      </c>
      <c r="DN12" s="8">
        <v>44863823</v>
      </c>
      <c r="DO12" s="8">
        <v>59964851</v>
      </c>
      <c r="DP12" s="8">
        <v>14841301</v>
      </c>
      <c r="DQ12" s="8">
        <v>45123550</v>
      </c>
      <c r="DR12" s="8">
        <v>60186288</v>
      </c>
      <c r="DS12" s="8">
        <v>14795595</v>
      </c>
      <c r="DT12" s="8">
        <v>45390693</v>
      </c>
      <c r="DU12" s="8">
        <v>60496718</v>
      </c>
      <c r="DV12" s="8">
        <v>14752730</v>
      </c>
      <c r="DW12" s="8">
        <v>45743988</v>
      </c>
      <c r="DX12" s="8">
        <v>60912500</v>
      </c>
      <c r="DY12" s="8">
        <v>14697577</v>
      </c>
      <c r="DZ12" s="8">
        <v>46214923</v>
      </c>
      <c r="EA12" s="8">
        <v>61357430</v>
      </c>
      <c r="EB12" s="8">
        <v>14647859</v>
      </c>
      <c r="EC12" s="8">
        <v>46709571</v>
      </c>
      <c r="ED12" s="8">
        <v>61805267</v>
      </c>
      <c r="EE12" s="8">
        <v>14598404</v>
      </c>
      <c r="EF12" s="8">
        <v>47206863</v>
      </c>
      <c r="EG12" s="8">
        <v>62244886</v>
      </c>
      <c r="EH12" s="8">
        <v>14545385</v>
      </c>
      <c r="EI12" s="8">
        <v>47699501</v>
      </c>
      <c r="EJ12" s="8">
        <v>62704895</v>
      </c>
      <c r="EK12" s="8">
        <v>14495491</v>
      </c>
      <c r="EL12" s="8">
        <v>48209404</v>
      </c>
      <c r="EM12" s="8">
        <v>63179351</v>
      </c>
      <c r="EN12" s="8">
        <v>14449118</v>
      </c>
      <c r="EO12" s="8">
        <v>48730233</v>
      </c>
      <c r="EP12" s="8">
        <v>63621381</v>
      </c>
      <c r="EQ12" s="8">
        <v>14393065</v>
      </c>
      <c r="ER12" s="8">
        <v>49228316</v>
      </c>
      <c r="ES12" s="8">
        <v>64016225</v>
      </c>
      <c r="ET12" s="8">
        <v>14326191</v>
      </c>
      <c r="EU12" s="8">
        <v>49690034</v>
      </c>
      <c r="EV12" s="8">
        <v>64374984</v>
      </c>
      <c r="EW12" s="8">
        <v>14247471</v>
      </c>
      <c r="EX12" s="8">
        <v>50127513</v>
      </c>
      <c r="EY12" s="8">
        <v>64707040</v>
      </c>
      <c r="EZ12" s="8">
        <v>14159842</v>
      </c>
      <c r="FA12" s="8">
        <v>50547198</v>
      </c>
      <c r="FB12" s="8">
        <v>65027507</v>
      </c>
      <c r="FC12" s="8">
        <v>14066100</v>
      </c>
      <c r="FD12" s="8">
        <v>50961407</v>
      </c>
      <c r="FE12" s="8">
        <v>65342780</v>
      </c>
      <c r="FF12" s="8">
        <v>13968980</v>
      </c>
      <c r="FG12" s="8">
        <v>51373800</v>
      </c>
      <c r="FH12" s="8">
        <v>65659809</v>
      </c>
      <c r="FI12" s="8">
        <v>13868665</v>
      </c>
      <c r="FJ12" s="8">
        <v>51791144</v>
      </c>
      <c r="FK12" s="8">
        <v>65998687</v>
      </c>
      <c r="FL12" s="8">
        <v>13770626</v>
      </c>
      <c r="FM12" s="8">
        <v>52228061</v>
      </c>
      <c r="FN12" s="8">
        <v>66312067</v>
      </c>
      <c r="FO12" s="8">
        <v>13664265</v>
      </c>
      <c r="FP12" s="8">
        <v>52647802</v>
      </c>
      <c r="FQ12" s="8">
        <v>66548272</v>
      </c>
      <c r="FR12" s="8">
        <v>13539246</v>
      </c>
      <c r="FS12" s="8">
        <v>53009026</v>
      </c>
      <c r="FT12" s="8">
        <v>66724104</v>
      </c>
      <c r="FU12" s="8">
        <v>13400202</v>
      </c>
      <c r="FV12" s="8">
        <v>53323902</v>
      </c>
      <c r="FW12" s="8">
        <v>66864379</v>
      </c>
      <c r="FX12" s="8">
        <v>13252520</v>
      </c>
      <c r="FY12" s="8">
        <v>53611859</v>
      </c>
      <c r="FZ12" s="8">
        <v>66965912</v>
      </c>
      <c r="GA12" s="8">
        <v>13095854</v>
      </c>
      <c r="GB12" s="8">
        <v>53870058</v>
      </c>
      <c r="GC12" s="8">
        <v>67059887</v>
      </c>
      <c r="GD12" s="8">
        <v>12935745</v>
      </c>
      <c r="GE12" s="8">
        <v>54120109</v>
      </c>
      <c r="GF12" s="8"/>
      <c r="GG12" s="8"/>
      <c r="GH12" s="8" t="s">
        <v>14</v>
      </c>
    </row>
    <row r="13" spans="2:190" x14ac:dyDescent="0.25">
      <c r="B13" s="91"/>
      <c r="C13" s="94"/>
      <c r="D13" s="97"/>
      <c r="E13" s="9" t="s">
        <v>42</v>
      </c>
      <c r="F13" s="10" t="s">
        <v>43</v>
      </c>
      <c r="G13" s="11" t="s">
        <v>44</v>
      </c>
      <c r="H13" s="8">
        <f t="shared" si="0"/>
        <v>72814900</v>
      </c>
      <c r="I13" s="8">
        <v>20836712</v>
      </c>
      <c r="J13" s="8">
        <v>51978188</v>
      </c>
      <c r="K13" s="8">
        <f t="shared" si="1"/>
        <v>73377632</v>
      </c>
      <c r="L13" s="8">
        <v>20768071</v>
      </c>
      <c r="M13" s="8">
        <v>52609561</v>
      </c>
      <c r="N13" s="8">
        <f t="shared" si="2"/>
        <v>74025784</v>
      </c>
      <c r="O13" s="8">
        <v>20903401</v>
      </c>
      <c r="P13" s="8">
        <v>53122383</v>
      </c>
      <c r="Q13" s="8">
        <f t="shared" si="3"/>
        <v>74714353</v>
      </c>
      <c r="R13" s="8">
        <v>21050022</v>
      </c>
      <c r="S13" s="8">
        <v>53664331</v>
      </c>
      <c r="T13" s="8">
        <f t="shared" si="4"/>
        <v>75318337</v>
      </c>
      <c r="U13" s="8">
        <v>21171231</v>
      </c>
      <c r="V13" s="8">
        <v>54147106</v>
      </c>
      <c r="W13" s="8">
        <f t="shared" si="5"/>
        <v>75963695</v>
      </c>
      <c r="X13" s="8">
        <v>21304018</v>
      </c>
      <c r="Y13" s="8">
        <v>54659677</v>
      </c>
      <c r="Z13" s="8">
        <f t="shared" si="6"/>
        <v>76600311</v>
      </c>
      <c r="AA13" s="8">
        <v>21433533</v>
      </c>
      <c r="AB13" s="8">
        <v>55166778</v>
      </c>
      <c r="AC13" s="8">
        <f t="shared" si="7"/>
        <v>76951336</v>
      </c>
      <c r="AD13" s="8">
        <v>21482504</v>
      </c>
      <c r="AE13" s="8">
        <v>55468832</v>
      </c>
      <c r="AF13" s="8">
        <f t="shared" si="8"/>
        <v>77294314</v>
      </c>
      <c r="AG13" s="8">
        <v>21528785</v>
      </c>
      <c r="AH13" s="8">
        <v>55765529</v>
      </c>
      <c r="AI13" s="8">
        <f t="shared" si="9"/>
        <v>77909682</v>
      </c>
      <c r="AJ13" s="8">
        <v>21650322</v>
      </c>
      <c r="AK13" s="8">
        <v>56259360</v>
      </c>
      <c r="AL13" s="8">
        <f t="shared" si="10"/>
        <v>78169289</v>
      </c>
      <c r="AM13" s="8">
        <v>21673217</v>
      </c>
      <c r="AN13" s="8">
        <v>56496072</v>
      </c>
      <c r="AO13" s="8">
        <f t="shared" si="11"/>
        <v>78312842</v>
      </c>
      <c r="AP13" s="8">
        <v>21667597</v>
      </c>
      <c r="AQ13" s="8">
        <v>56645245</v>
      </c>
      <c r="AR13" s="8">
        <f t="shared" si="12"/>
        <v>78688452</v>
      </c>
      <c r="AS13" s="8">
        <v>21726668</v>
      </c>
      <c r="AT13" s="8">
        <v>56961784</v>
      </c>
      <c r="AU13" s="8">
        <f t="shared" si="13"/>
        <v>78936666</v>
      </c>
      <c r="AV13" s="8">
        <v>21750209</v>
      </c>
      <c r="AW13" s="8">
        <v>57186457</v>
      </c>
      <c r="AX13" s="8">
        <f t="shared" si="14"/>
        <v>78967433</v>
      </c>
      <c r="AY13" s="8">
        <v>21713675</v>
      </c>
      <c r="AZ13" s="8">
        <v>57253758</v>
      </c>
      <c r="BA13" s="8">
        <f t="shared" si="15"/>
        <v>78673554</v>
      </c>
      <c r="BB13" s="8">
        <v>21588023</v>
      </c>
      <c r="BC13" s="8">
        <v>57085531</v>
      </c>
      <c r="BD13" s="8">
        <f t="shared" si="16"/>
        <v>78336950</v>
      </c>
      <c r="BE13" s="8">
        <v>21451007</v>
      </c>
      <c r="BF13" s="8">
        <v>56885943</v>
      </c>
      <c r="BG13" s="8">
        <f t="shared" si="17"/>
        <v>78159814</v>
      </c>
      <c r="BH13" s="8">
        <v>21357951</v>
      </c>
      <c r="BI13" s="8">
        <v>56801863</v>
      </c>
      <c r="BJ13" s="8">
        <f t="shared" si="18"/>
        <v>78091820</v>
      </c>
      <c r="BK13" s="8">
        <v>21295639</v>
      </c>
      <c r="BL13" s="8">
        <v>56796181</v>
      </c>
      <c r="BM13" s="8">
        <f t="shared" si="19"/>
        <v>78126350</v>
      </c>
      <c r="BN13" s="8">
        <v>21260524</v>
      </c>
      <c r="BO13" s="8">
        <v>56865826</v>
      </c>
      <c r="BP13" s="8">
        <f t="shared" si="20"/>
        <v>78288576</v>
      </c>
      <c r="BQ13" s="8">
        <v>21260046</v>
      </c>
      <c r="BR13" s="8">
        <v>57028530</v>
      </c>
      <c r="BS13" s="8">
        <f t="shared" si="21"/>
        <v>78407907</v>
      </c>
      <c r="BT13" s="8">
        <v>21178760</v>
      </c>
      <c r="BU13" s="8">
        <v>57229147</v>
      </c>
      <c r="BV13" s="8">
        <f t="shared" si="22"/>
        <v>78333366</v>
      </c>
      <c r="BW13" s="8">
        <v>21066192</v>
      </c>
      <c r="BX13" s="8">
        <v>57267174</v>
      </c>
      <c r="BY13" s="8">
        <f t="shared" si="23"/>
        <v>78128282</v>
      </c>
      <c r="BZ13" s="8">
        <v>21014164</v>
      </c>
      <c r="CA13" s="8">
        <v>57114118</v>
      </c>
      <c r="CB13" s="8">
        <f t="shared" si="24"/>
        <v>77858685</v>
      </c>
      <c r="CC13" s="8">
        <v>21066224</v>
      </c>
      <c r="CD13" s="8">
        <v>56792461</v>
      </c>
      <c r="CE13" s="8">
        <f t="shared" si="25"/>
        <v>77684873</v>
      </c>
      <c r="CF13" s="8">
        <v>21199425</v>
      </c>
      <c r="CG13" s="8">
        <v>56485448</v>
      </c>
      <c r="CH13" s="8">
        <f t="shared" si="26"/>
        <v>77720436</v>
      </c>
      <c r="CI13" s="8">
        <v>21282187</v>
      </c>
      <c r="CJ13" s="8">
        <v>56438249</v>
      </c>
      <c r="CK13" s="8">
        <f t="shared" si="27"/>
        <v>77839920</v>
      </c>
      <c r="CL13" s="8">
        <v>21144436</v>
      </c>
      <c r="CM13" s="8">
        <v>56695484</v>
      </c>
      <c r="CN13" s="8">
        <f t="shared" si="28"/>
        <v>78144619</v>
      </c>
      <c r="CO13" s="8">
        <v>21099829</v>
      </c>
      <c r="CP13" s="8">
        <v>57044790</v>
      </c>
      <c r="CQ13" s="8">
        <f t="shared" si="29"/>
        <v>78751283</v>
      </c>
      <c r="CR13" s="8">
        <v>21281747</v>
      </c>
      <c r="CS13" s="8">
        <v>57469536</v>
      </c>
      <c r="CT13" s="8">
        <v>79433029</v>
      </c>
      <c r="CU13" s="8">
        <v>21353187</v>
      </c>
      <c r="CV13" s="8">
        <v>58079842</v>
      </c>
      <c r="CW13" s="8">
        <v>80013896</v>
      </c>
      <c r="CX13" s="8">
        <v>21388515</v>
      </c>
      <c r="CY13" s="8">
        <v>58625381</v>
      </c>
      <c r="CZ13" s="8">
        <v>80624598</v>
      </c>
      <c r="DA13" s="8">
        <v>21478393</v>
      </c>
      <c r="DB13" s="8">
        <v>59146205</v>
      </c>
      <c r="DC13" s="8">
        <v>81156363</v>
      </c>
      <c r="DD13" s="8">
        <v>21508871</v>
      </c>
      <c r="DE13" s="8">
        <v>59647492</v>
      </c>
      <c r="DF13" s="8">
        <v>81438348</v>
      </c>
      <c r="DG13" s="8">
        <v>21410142</v>
      </c>
      <c r="DH13" s="8">
        <v>60028206</v>
      </c>
      <c r="DI13" s="8">
        <v>81678051</v>
      </c>
      <c r="DJ13" s="8">
        <v>21300002</v>
      </c>
      <c r="DK13" s="8">
        <v>60378049</v>
      </c>
      <c r="DL13" s="8">
        <v>81914831</v>
      </c>
      <c r="DM13" s="8">
        <v>21188909</v>
      </c>
      <c r="DN13" s="8">
        <v>60725922</v>
      </c>
      <c r="DO13" s="8">
        <v>82034771</v>
      </c>
      <c r="DP13" s="8">
        <v>21048482</v>
      </c>
      <c r="DQ13" s="8">
        <v>60986289</v>
      </c>
      <c r="DR13" s="8">
        <v>82047195</v>
      </c>
      <c r="DS13" s="8">
        <v>20880191</v>
      </c>
      <c r="DT13" s="8">
        <v>61167004</v>
      </c>
      <c r="DU13" s="8">
        <v>82100243</v>
      </c>
      <c r="DV13" s="8">
        <v>20723743</v>
      </c>
      <c r="DW13" s="8">
        <v>61376500</v>
      </c>
      <c r="DX13" s="8">
        <v>82211508</v>
      </c>
      <c r="DY13" s="8">
        <v>20581651</v>
      </c>
      <c r="DZ13" s="8">
        <v>61629857</v>
      </c>
      <c r="EA13" s="8">
        <v>82349925</v>
      </c>
      <c r="EB13" s="8">
        <v>20447486</v>
      </c>
      <c r="EC13" s="8">
        <v>61902439</v>
      </c>
      <c r="ED13" s="8">
        <v>82488495</v>
      </c>
      <c r="EE13" s="8">
        <v>20313617</v>
      </c>
      <c r="EF13" s="8">
        <v>62174878</v>
      </c>
      <c r="EG13" s="8">
        <v>82534176</v>
      </c>
      <c r="EH13" s="8">
        <v>20157322</v>
      </c>
      <c r="EI13" s="8">
        <v>62376854</v>
      </c>
      <c r="EJ13" s="8">
        <v>82516260</v>
      </c>
      <c r="EK13" s="8">
        <v>19986263</v>
      </c>
      <c r="EL13" s="8">
        <v>62529997</v>
      </c>
      <c r="EM13" s="8">
        <v>82469422</v>
      </c>
      <c r="EN13" s="8">
        <v>19809155</v>
      </c>
      <c r="EO13" s="8">
        <v>62660267</v>
      </c>
      <c r="EP13" s="8">
        <v>82376451</v>
      </c>
      <c r="EQ13" s="8">
        <v>19622894</v>
      </c>
      <c r="ER13" s="8">
        <v>62753557</v>
      </c>
      <c r="ES13" s="8">
        <v>82266372</v>
      </c>
      <c r="ET13" s="8">
        <v>19432962</v>
      </c>
      <c r="EU13" s="8">
        <v>62833410</v>
      </c>
      <c r="EV13" s="8">
        <v>82110097</v>
      </c>
      <c r="EW13" s="8">
        <v>19234290</v>
      </c>
      <c r="EX13" s="8">
        <v>62875807</v>
      </c>
      <c r="EY13" s="8">
        <v>81902307</v>
      </c>
      <c r="EZ13" s="8">
        <v>19025087</v>
      </c>
      <c r="FA13" s="8">
        <v>62877220</v>
      </c>
      <c r="FB13" s="8">
        <v>81776930</v>
      </c>
      <c r="FC13" s="8">
        <v>18836498</v>
      </c>
      <c r="FD13" s="8">
        <v>62940432</v>
      </c>
      <c r="FE13" s="8">
        <v>80274983</v>
      </c>
      <c r="FF13" s="8">
        <v>18334806</v>
      </c>
      <c r="FG13" s="8">
        <v>61940177</v>
      </c>
      <c r="FH13" s="8">
        <v>80425823</v>
      </c>
      <c r="FI13" s="8">
        <v>18361215</v>
      </c>
      <c r="FJ13" s="8">
        <v>62064608</v>
      </c>
      <c r="FK13" s="8">
        <v>80645605</v>
      </c>
      <c r="FL13" s="8">
        <v>18403327</v>
      </c>
      <c r="FM13" s="8">
        <v>62242278</v>
      </c>
      <c r="FN13" s="8">
        <v>80982500</v>
      </c>
      <c r="FO13" s="8">
        <v>18472108</v>
      </c>
      <c r="FP13" s="8">
        <v>62510392</v>
      </c>
      <c r="FQ13" s="8">
        <v>81686611</v>
      </c>
      <c r="FR13" s="8">
        <v>18624547</v>
      </c>
      <c r="FS13" s="8">
        <v>63062064</v>
      </c>
      <c r="FT13" s="8">
        <v>82348669</v>
      </c>
      <c r="FU13" s="8">
        <v>18755733</v>
      </c>
      <c r="FV13" s="8">
        <v>63592936</v>
      </c>
      <c r="FW13" s="8">
        <v>82657002</v>
      </c>
      <c r="FX13" s="8">
        <v>18795376</v>
      </c>
      <c r="FY13" s="8">
        <v>63861626</v>
      </c>
      <c r="FZ13" s="8">
        <v>82905782</v>
      </c>
      <c r="GA13" s="8">
        <v>18809664</v>
      </c>
      <c r="GB13" s="8">
        <v>64096118</v>
      </c>
      <c r="GC13" s="8">
        <v>83132799</v>
      </c>
      <c r="GD13" s="8">
        <v>18798952</v>
      </c>
      <c r="GE13" s="8">
        <v>64294010</v>
      </c>
      <c r="GF13" s="8"/>
      <c r="GG13" s="8"/>
      <c r="GH13" s="8" t="s">
        <v>14</v>
      </c>
    </row>
    <row r="14" spans="2:190" x14ac:dyDescent="0.25">
      <c r="B14" s="91"/>
      <c r="C14" s="94"/>
      <c r="D14" s="97"/>
      <c r="E14" s="9" t="s">
        <v>45</v>
      </c>
      <c r="F14" s="10" t="s">
        <v>46</v>
      </c>
      <c r="G14" s="11" t="s">
        <v>47</v>
      </c>
      <c r="H14" s="8">
        <f t="shared" si="0"/>
        <v>8331725</v>
      </c>
      <c r="I14" s="8">
        <v>3671291</v>
      </c>
      <c r="J14" s="8">
        <v>4660434</v>
      </c>
      <c r="K14" s="8">
        <f t="shared" si="1"/>
        <v>8398050</v>
      </c>
      <c r="L14" s="8">
        <v>3657099</v>
      </c>
      <c r="M14" s="8">
        <v>4740951</v>
      </c>
      <c r="N14" s="8">
        <f t="shared" si="2"/>
        <v>8448233</v>
      </c>
      <c r="O14" s="8">
        <v>3604016</v>
      </c>
      <c r="P14" s="8">
        <v>4844217</v>
      </c>
      <c r="Q14" s="8">
        <f t="shared" si="3"/>
        <v>8479625</v>
      </c>
      <c r="R14" s="8">
        <v>3542618</v>
      </c>
      <c r="S14" s="8">
        <v>4937007</v>
      </c>
      <c r="T14" s="8">
        <f t="shared" si="4"/>
        <v>8510429</v>
      </c>
      <c r="U14" s="8">
        <v>3480851</v>
      </c>
      <c r="V14" s="8">
        <v>5029578</v>
      </c>
      <c r="W14" s="8">
        <f t="shared" si="5"/>
        <v>8550333</v>
      </c>
      <c r="X14" s="8">
        <v>3422784</v>
      </c>
      <c r="Y14" s="8">
        <v>5127549</v>
      </c>
      <c r="Z14" s="8">
        <f t="shared" si="6"/>
        <v>8613651</v>
      </c>
      <c r="AA14" s="8">
        <v>3373709</v>
      </c>
      <c r="AB14" s="8">
        <v>5239942</v>
      </c>
      <c r="AC14" s="8">
        <f t="shared" si="7"/>
        <v>8684088</v>
      </c>
      <c r="AD14" s="8">
        <v>3326787</v>
      </c>
      <c r="AE14" s="8">
        <v>5357301</v>
      </c>
      <c r="AF14" s="8">
        <f t="shared" si="8"/>
        <v>8740765</v>
      </c>
      <c r="AG14" s="8">
        <v>3274028</v>
      </c>
      <c r="AH14" s="8">
        <v>5466737</v>
      </c>
      <c r="AI14" s="8">
        <f t="shared" si="9"/>
        <v>8772764</v>
      </c>
      <c r="AJ14" s="8">
        <v>3212148</v>
      </c>
      <c r="AK14" s="8">
        <v>5560616</v>
      </c>
      <c r="AL14" s="8">
        <f t="shared" si="10"/>
        <v>8792806</v>
      </c>
      <c r="AM14" s="8">
        <v>3146066</v>
      </c>
      <c r="AN14" s="8">
        <v>5646740</v>
      </c>
      <c r="AO14" s="8">
        <f t="shared" si="11"/>
        <v>8831036</v>
      </c>
      <c r="AP14" s="8">
        <v>3095190</v>
      </c>
      <c r="AQ14" s="8">
        <v>5735846</v>
      </c>
      <c r="AR14" s="8">
        <f t="shared" si="12"/>
        <v>8888628</v>
      </c>
      <c r="AS14" s="8">
        <v>3070665</v>
      </c>
      <c r="AT14" s="8">
        <v>5817963</v>
      </c>
      <c r="AU14" s="8">
        <f t="shared" si="13"/>
        <v>8929086</v>
      </c>
      <c r="AV14" s="8">
        <v>3040175</v>
      </c>
      <c r="AW14" s="8">
        <v>5888911</v>
      </c>
      <c r="AX14" s="8">
        <f t="shared" si="14"/>
        <v>8962022</v>
      </c>
      <c r="AY14" s="8">
        <v>3006938</v>
      </c>
      <c r="AZ14" s="8">
        <v>5955084</v>
      </c>
      <c r="BA14" s="8">
        <f t="shared" si="15"/>
        <v>9046541</v>
      </c>
      <c r="BB14" s="8">
        <v>2990786</v>
      </c>
      <c r="BC14" s="8">
        <v>6055755</v>
      </c>
      <c r="BD14" s="8">
        <f t="shared" si="16"/>
        <v>9188150</v>
      </c>
      <c r="BE14" s="8">
        <v>2992672</v>
      </c>
      <c r="BF14" s="8">
        <v>6195478</v>
      </c>
      <c r="BG14" s="8">
        <f t="shared" si="17"/>
        <v>9308479</v>
      </c>
      <c r="BH14" s="8">
        <v>2986905</v>
      </c>
      <c r="BI14" s="8">
        <v>6321574</v>
      </c>
      <c r="BJ14" s="8">
        <f t="shared" si="18"/>
        <v>9429959</v>
      </c>
      <c r="BK14" s="8">
        <v>2980527</v>
      </c>
      <c r="BL14" s="8">
        <v>6449432</v>
      </c>
      <c r="BM14" s="8">
        <f t="shared" si="19"/>
        <v>9548258</v>
      </c>
      <c r="BN14" s="8">
        <v>2972373</v>
      </c>
      <c r="BO14" s="8">
        <v>6575885</v>
      </c>
      <c r="BP14" s="8">
        <f t="shared" si="20"/>
        <v>9642505</v>
      </c>
      <c r="BQ14" s="8">
        <v>2956103</v>
      </c>
      <c r="BR14" s="8">
        <v>6686402</v>
      </c>
      <c r="BS14" s="8">
        <f t="shared" si="21"/>
        <v>9729350</v>
      </c>
      <c r="BT14" s="8">
        <v>2943518</v>
      </c>
      <c r="BU14" s="8">
        <v>6785832</v>
      </c>
      <c r="BV14" s="8">
        <f t="shared" si="22"/>
        <v>9789513</v>
      </c>
      <c r="BW14" s="8">
        <v>2942728</v>
      </c>
      <c r="BX14" s="8">
        <v>6846785</v>
      </c>
      <c r="BY14" s="8">
        <f t="shared" si="23"/>
        <v>9846627</v>
      </c>
      <c r="BZ14" s="8">
        <v>2940794</v>
      </c>
      <c r="CA14" s="8">
        <v>6905833</v>
      </c>
      <c r="CB14" s="8">
        <f t="shared" si="24"/>
        <v>9895801</v>
      </c>
      <c r="CC14" s="8">
        <v>2936381</v>
      </c>
      <c r="CD14" s="8">
        <v>6959420</v>
      </c>
      <c r="CE14" s="8">
        <f t="shared" si="25"/>
        <v>9934300</v>
      </c>
      <c r="CF14" s="8">
        <v>2928830</v>
      </c>
      <c r="CG14" s="8">
        <v>7005470</v>
      </c>
      <c r="CH14" s="8">
        <f t="shared" si="26"/>
        <v>9967213</v>
      </c>
      <c r="CI14" s="8">
        <v>2919496</v>
      </c>
      <c r="CJ14" s="8">
        <v>7047717</v>
      </c>
      <c r="CK14" s="8">
        <f t="shared" si="27"/>
        <v>10000595</v>
      </c>
      <c r="CL14" s="8">
        <v>2910173</v>
      </c>
      <c r="CM14" s="8">
        <v>7090422</v>
      </c>
      <c r="CN14" s="8">
        <f t="shared" si="28"/>
        <v>10036983</v>
      </c>
      <c r="CO14" s="8">
        <v>2901692</v>
      </c>
      <c r="CP14" s="8">
        <v>7135291</v>
      </c>
      <c r="CQ14" s="8">
        <f t="shared" si="29"/>
        <v>10089498</v>
      </c>
      <c r="CR14" s="8">
        <v>2897805</v>
      </c>
      <c r="CS14" s="8">
        <v>7191693</v>
      </c>
      <c r="CT14" s="8">
        <v>10196792</v>
      </c>
      <c r="CU14" s="8">
        <v>2909451</v>
      </c>
      <c r="CV14" s="8">
        <v>7287341</v>
      </c>
      <c r="CW14" s="8">
        <v>10319927</v>
      </c>
      <c r="CX14" s="8">
        <v>2927247</v>
      </c>
      <c r="CY14" s="8">
        <v>7392680</v>
      </c>
      <c r="CZ14" s="8">
        <v>10399061</v>
      </c>
      <c r="DA14" s="8">
        <v>2937007</v>
      </c>
      <c r="DB14" s="8">
        <v>7462054</v>
      </c>
      <c r="DC14" s="8">
        <v>10460415</v>
      </c>
      <c r="DD14" s="8">
        <v>2941678</v>
      </c>
      <c r="DE14" s="8">
        <v>7518737</v>
      </c>
      <c r="DF14" s="8">
        <v>10512922</v>
      </c>
      <c r="DG14" s="8">
        <v>2943828</v>
      </c>
      <c r="DH14" s="8">
        <v>7569094</v>
      </c>
      <c r="DI14" s="8">
        <v>10562153</v>
      </c>
      <c r="DJ14" s="8">
        <v>2944834</v>
      </c>
      <c r="DK14" s="8">
        <v>7617319</v>
      </c>
      <c r="DL14" s="8">
        <v>10608800</v>
      </c>
      <c r="DM14" s="8">
        <v>2945109</v>
      </c>
      <c r="DN14" s="8">
        <v>7663691</v>
      </c>
      <c r="DO14" s="8">
        <v>10661259</v>
      </c>
      <c r="DP14" s="8">
        <v>2946985</v>
      </c>
      <c r="DQ14" s="8">
        <v>7714274</v>
      </c>
      <c r="DR14" s="8">
        <v>10720509</v>
      </c>
      <c r="DS14" s="8">
        <v>2950498</v>
      </c>
      <c r="DT14" s="8">
        <v>7770011</v>
      </c>
      <c r="DU14" s="8">
        <v>10761698</v>
      </c>
      <c r="DV14" s="8">
        <v>2949028</v>
      </c>
      <c r="DW14" s="8">
        <v>7812670</v>
      </c>
      <c r="DX14" s="8">
        <v>10805808</v>
      </c>
      <c r="DY14" s="8">
        <v>2948257</v>
      </c>
      <c r="DZ14" s="8">
        <v>7857551</v>
      </c>
      <c r="EA14" s="8">
        <v>10862132</v>
      </c>
      <c r="EB14" s="8">
        <v>2942226</v>
      </c>
      <c r="EC14" s="8">
        <v>7919906</v>
      </c>
      <c r="ED14" s="8">
        <v>10902022</v>
      </c>
      <c r="EE14" s="8">
        <v>2910513</v>
      </c>
      <c r="EF14" s="8">
        <v>7991509</v>
      </c>
      <c r="EG14" s="8">
        <v>10928070</v>
      </c>
      <c r="EH14" s="8">
        <v>2875284</v>
      </c>
      <c r="EI14" s="8">
        <v>8052786</v>
      </c>
      <c r="EJ14" s="8">
        <v>10955141</v>
      </c>
      <c r="EK14" s="8">
        <v>2840339</v>
      </c>
      <c r="EL14" s="8">
        <v>8114802</v>
      </c>
      <c r="EM14" s="8">
        <v>10987314</v>
      </c>
      <c r="EN14" s="8">
        <v>2807039</v>
      </c>
      <c r="EO14" s="8">
        <v>8180275</v>
      </c>
      <c r="EP14" s="8">
        <v>11020362</v>
      </c>
      <c r="EQ14" s="8">
        <v>2774156</v>
      </c>
      <c r="ER14" s="8">
        <v>8246206</v>
      </c>
      <c r="ES14" s="8">
        <v>11048473</v>
      </c>
      <c r="ET14" s="8">
        <v>2740132</v>
      </c>
      <c r="EU14" s="8">
        <v>8308341</v>
      </c>
      <c r="EV14" s="8">
        <v>11077841</v>
      </c>
      <c r="EW14" s="8">
        <v>2706538</v>
      </c>
      <c r="EX14" s="8">
        <v>8371303</v>
      </c>
      <c r="EY14" s="8">
        <v>11107017</v>
      </c>
      <c r="EZ14" s="8">
        <v>2673237</v>
      </c>
      <c r="FA14" s="8">
        <v>8433780</v>
      </c>
      <c r="FB14" s="8">
        <v>11121341</v>
      </c>
      <c r="FC14" s="8">
        <v>2636648</v>
      </c>
      <c r="FD14" s="8">
        <v>8484693</v>
      </c>
      <c r="FE14" s="8">
        <v>11104899</v>
      </c>
      <c r="FF14" s="8">
        <v>2593105</v>
      </c>
      <c r="FG14" s="8">
        <v>8511794</v>
      </c>
      <c r="FH14" s="8">
        <v>11045011</v>
      </c>
      <c r="FI14" s="8">
        <v>2539911</v>
      </c>
      <c r="FJ14" s="8">
        <v>8505100</v>
      </c>
      <c r="FK14" s="8">
        <v>10965211</v>
      </c>
      <c r="FL14" s="8">
        <v>2483072</v>
      </c>
      <c r="FM14" s="8">
        <v>8482139</v>
      </c>
      <c r="FN14" s="8">
        <v>10892413</v>
      </c>
      <c r="FO14" s="8">
        <v>2428790</v>
      </c>
      <c r="FP14" s="8">
        <v>8463623</v>
      </c>
      <c r="FQ14" s="8">
        <v>10820883</v>
      </c>
      <c r="FR14" s="8">
        <v>2375617</v>
      </c>
      <c r="FS14" s="8">
        <v>8445266</v>
      </c>
      <c r="FT14" s="8">
        <v>10775971</v>
      </c>
      <c r="FU14" s="8">
        <v>2329011</v>
      </c>
      <c r="FV14" s="8">
        <v>8446960</v>
      </c>
      <c r="FW14" s="8">
        <v>10754679</v>
      </c>
      <c r="FX14" s="8">
        <v>2288166</v>
      </c>
      <c r="FY14" s="8">
        <v>8466513</v>
      </c>
      <c r="FZ14" s="8">
        <v>10732882</v>
      </c>
      <c r="GA14" s="8">
        <v>2247680</v>
      </c>
      <c r="GB14" s="8">
        <v>8485202</v>
      </c>
      <c r="GC14" s="8">
        <v>10716322</v>
      </c>
      <c r="GD14" s="8">
        <v>2209023</v>
      </c>
      <c r="GE14" s="8">
        <v>8508146</v>
      </c>
      <c r="GF14" s="8"/>
      <c r="GG14" s="8"/>
      <c r="GH14" s="8" t="s">
        <v>14</v>
      </c>
    </row>
    <row r="15" spans="2:190" x14ac:dyDescent="0.25">
      <c r="B15" s="91"/>
      <c r="C15" s="94"/>
      <c r="D15" s="97"/>
      <c r="E15" s="9" t="s">
        <v>48</v>
      </c>
      <c r="F15" s="10" t="s">
        <v>49</v>
      </c>
      <c r="G15" s="11" t="s">
        <v>50</v>
      </c>
      <c r="H15" s="8">
        <f t="shared" si="0"/>
        <v>4542817</v>
      </c>
      <c r="I15" s="8">
        <v>4401831</v>
      </c>
      <c r="J15" s="8">
        <v>140986</v>
      </c>
      <c r="K15" s="8">
        <f t="shared" si="1"/>
        <v>4523964</v>
      </c>
      <c r="L15" s="8">
        <v>4379303</v>
      </c>
      <c r="M15" s="8">
        <v>144661</v>
      </c>
      <c r="N15" s="8">
        <f t="shared" si="2"/>
        <v>4499163</v>
      </c>
      <c r="O15" s="8">
        <v>4350895</v>
      </c>
      <c r="P15" s="8">
        <v>148268</v>
      </c>
      <c r="Q15" s="8">
        <f t="shared" si="3"/>
        <v>4471387</v>
      </c>
      <c r="R15" s="8">
        <v>4319558</v>
      </c>
      <c r="S15" s="8">
        <v>151829</v>
      </c>
      <c r="T15" s="8">
        <f t="shared" si="4"/>
        <v>4445956</v>
      </c>
      <c r="U15" s="8">
        <v>4290506</v>
      </c>
      <c r="V15" s="8">
        <v>155450</v>
      </c>
      <c r="W15" s="8">
        <f t="shared" si="5"/>
        <v>4418959</v>
      </c>
      <c r="X15" s="8">
        <v>4259900</v>
      </c>
      <c r="Y15" s="8">
        <v>159059</v>
      </c>
      <c r="Z15" s="8">
        <f t="shared" si="6"/>
        <v>4392811</v>
      </c>
      <c r="AA15" s="8">
        <v>4230146</v>
      </c>
      <c r="AB15" s="8">
        <v>162665</v>
      </c>
      <c r="AC15" s="8">
        <f t="shared" si="7"/>
        <v>4369411</v>
      </c>
      <c r="AD15" s="8">
        <v>4203213</v>
      </c>
      <c r="AE15" s="8">
        <v>166198</v>
      </c>
      <c r="AF15" s="8">
        <f t="shared" si="8"/>
        <v>4345943</v>
      </c>
      <c r="AG15" s="8">
        <v>4176578</v>
      </c>
      <c r="AH15" s="8">
        <v>169365</v>
      </c>
      <c r="AI15" s="8">
        <f t="shared" si="9"/>
        <v>4323124</v>
      </c>
      <c r="AJ15" s="8">
        <v>4151312</v>
      </c>
      <c r="AK15" s="8">
        <v>171812</v>
      </c>
      <c r="AL15" s="8">
        <f t="shared" si="10"/>
        <v>4297154</v>
      </c>
      <c r="AM15" s="8">
        <v>4123586</v>
      </c>
      <c r="AN15" s="8">
        <v>173568</v>
      </c>
      <c r="AO15" s="8">
        <f t="shared" si="11"/>
        <v>4266872</v>
      </c>
      <c r="AP15" s="8">
        <v>4091134</v>
      </c>
      <c r="AQ15" s="8">
        <v>175738</v>
      </c>
      <c r="AR15" s="8">
        <f t="shared" si="12"/>
        <v>4238134</v>
      </c>
      <c r="AS15" s="8">
        <v>4059050</v>
      </c>
      <c r="AT15" s="8">
        <v>179084</v>
      </c>
      <c r="AU15" s="8">
        <f t="shared" si="13"/>
        <v>4210582</v>
      </c>
      <c r="AV15" s="8">
        <v>4028025</v>
      </c>
      <c r="AW15" s="8">
        <v>182557</v>
      </c>
      <c r="AX15" s="8">
        <f t="shared" si="14"/>
        <v>4187613</v>
      </c>
      <c r="AY15" s="8">
        <v>4001823</v>
      </c>
      <c r="AZ15" s="8">
        <v>185790</v>
      </c>
      <c r="BA15" s="8">
        <f t="shared" si="15"/>
        <v>4169971</v>
      </c>
      <c r="BB15" s="8">
        <v>3981051</v>
      </c>
      <c r="BC15" s="8">
        <v>188920</v>
      </c>
      <c r="BD15" s="8">
        <f t="shared" si="16"/>
        <v>4150144</v>
      </c>
      <c r="BE15" s="8">
        <v>3958606</v>
      </c>
      <c r="BF15" s="8">
        <v>191538</v>
      </c>
      <c r="BG15" s="8">
        <f t="shared" si="17"/>
        <v>4126432</v>
      </c>
      <c r="BH15" s="8">
        <v>3932744</v>
      </c>
      <c r="BI15" s="8">
        <v>193688</v>
      </c>
      <c r="BJ15" s="8">
        <f t="shared" si="18"/>
        <v>4098014</v>
      </c>
      <c r="BK15" s="8">
        <v>3902097</v>
      </c>
      <c r="BL15" s="8">
        <v>195917</v>
      </c>
      <c r="BM15" s="8">
        <f t="shared" si="19"/>
        <v>4063493</v>
      </c>
      <c r="BN15" s="8">
        <v>3864948</v>
      </c>
      <c r="BO15" s="8">
        <v>198545</v>
      </c>
      <c r="BP15" s="8">
        <f t="shared" si="20"/>
        <v>4036901</v>
      </c>
      <c r="BQ15" s="8">
        <v>3835546</v>
      </c>
      <c r="BR15" s="8">
        <v>201355</v>
      </c>
      <c r="BS15" s="8">
        <f t="shared" si="21"/>
        <v>4020711</v>
      </c>
      <c r="BT15" s="8">
        <v>3816417</v>
      </c>
      <c r="BU15" s="8">
        <v>204294</v>
      </c>
      <c r="BV15" s="8">
        <f t="shared" si="22"/>
        <v>4002459</v>
      </c>
      <c r="BW15" s="8">
        <v>3794791</v>
      </c>
      <c r="BX15" s="8">
        <v>207668</v>
      </c>
      <c r="BY15" s="8">
        <f t="shared" si="23"/>
        <v>3980802</v>
      </c>
      <c r="BZ15" s="8">
        <v>3769746</v>
      </c>
      <c r="CA15" s="8">
        <v>211056</v>
      </c>
      <c r="CB15" s="8">
        <f t="shared" si="24"/>
        <v>3956830</v>
      </c>
      <c r="CC15" s="8">
        <v>3742901</v>
      </c>
      <c r="CD15" s="8">
        <v>213929</v>
      </c>
      <c r="CE15" s="8">
        <f t="shared" si="25"/>
        <v>3933159</v>
      </c>
      <c r="CF15" s="8">
        <v>3716933</v>
      </c>
      <c r="CG15" s="8">
        <v>216226</v>
      </c>
      <c r="CH15" s="8">
        <f t="shared" si="26"/>
        <v>3909985</v>
      </c>
      <c r="CI15" s="8">
        <v>3691570</v>
      </c>
      <c r="CJ15" s="8">
        <v>218415</v>
      </c>
      <c r="CK15" s="8">
        <f t="shared" si="27"/>
        <v>3887797</v>
      </c>
      <c r="CL15" s="8">
        <v>3666384</v>
      </c>
      <c r="CM15" s="8">
        <v>221413</v>
      </c>
      <c r="CN15" s="8">
        <f t="shared" si="28"/>
        <v>3867301</v>
      </c>
      <c r="CO15" s="8">
        <v>3641801</v>
      </c>
      <c r="CP15" s="8">
        <v>225500</v>
      </c>
      <c r="CQ15" s="8">
        <f t="shared" si="29"/>
        <v>3812592</v>
      </c>
      <c r="CR15" s="8">
        <v>3583700</v>
      </c>
      <c r="CS15" s="8">
        <v>228892</v>
      </c>
      <c r="CT15" s="8">
        <v>10373988</v>
      </c>
      <c r="CU15" s="8">
        <v>3543962</v>
      </c>
      <c r="CV15" s="8">
        <v>231255</v>
      </c>
      <c r="CW15" s="8">
        <v>10373400</v>
      </c>
      <c r="CX15" s="8">
        <v>3556728</v>
      </c>
      <c r="CY15" s="8">
        <v>234420</v>
      </c>
      <c r="CZ15" s="8">
        <v>10369341</v>
      </c>
      <c r="DA15" s="8">
        <v>3568401</v>
      </c>
      <c r="DB15" s="8">
        <v>237854</v>
      </c>
      <c r="DC15" s="8">
        <v>10357523</v>
      </c>
      <c r="DD15" s="8">
        <v>3577385</v>
      </c>
      <c r="DE15" s="8">
        <v>240747</v>
      </c>
      <c r="DF15" s="8">
        <v>10343355</v>
      </c>
      <c r="DG15" s="8">
        <v>3585524</v>
      </c>
      <c r="DH15" s="8">
        <v>243303</v>
      </c>
      <c r="DI15" s="8">
        <v>10328965</v>
      </c>
      <c r="DJ15" s="8">
        <v>3593550</v>
      </c>
      <c r="DK15" s="8">
        <v>245081</v>
      </c>
      <c r="DL15" s="8">
        <v>10311238</v>
      </c>
      <c r="DM15" s="8">
        <v>3600375</v>
      </c>
      <c r="DN15" s="8">
        <v>246857</v>
      </c>
      <c r="DO15" s="8">
        <v>10290486</v>
      </c>
      <c r="DP15" s="8">
        <v>3606198</v>
      </c>
      <c r="DQ15" s="8">
        <v>249329</v>
      </c>
      <c r="DR15" s="8">
        <v>10266570</v>
      </c>
      <c r="DS15" s="8">
        <v>3610855</v>
      </c>
      <c r="DT15" s="8">
        <v>252455</v>
      </c>
      <c r="DU15" s="8">
        <v>10237530</v>
      </c>
      <c r="DV15" s="8">
        <v>3613643</v>
      </c>
      <c r="DW15" s="8">
        <v>255931</v>
      </c>
      <c r="DX15" s="8">
        <v>10210971</v>
      </c>
      <c r="DY15" s="8">
        <v>3617236</v>
      </c>
      <c r="DZ15" s="8">
        <v>259836</v>
      </c>
      <c r="EA15" s="8">
        <v>10187576</v>
      </c>
      <c r="EB15" s="8">
        <v>3599271</v>
      </c>
      <c r="EC15" s="8">
        <v>263687</v>
      </c>
      <c r="ED15" s="8">
        <v>10158608</v>
      </c>
      <c r="EE15" s="8">
        <v>3547284</v>
      </c>
      <c r="EF15" s="8">
        <v>266425</v>
      </c>
      <c r="EG15" s="8">
        <v>10129552</v>
      </c>
      <c r="EH15" s="8">
        <v>3495810</v>
      </c>
      <c r="EI15" s="8">
        <v>268644</v>
      </c>
      <c r="EJ15" s="8">
        <v>10107146</v>
      </c>
      <c r="EK15" s="8">
        <v>3446941</v>
      </c>
      <c r="EL15" s="8">
        <v>271378</v>
      </c>
      <c r="EM15" s="8">
        <v>10087065</v>
      </c>
      <c r="EN15" s="8">
        <v>3392784</v>
      </c>
      <c r="EO15" s="8">
        <v>276072</v>
      </c>
      <c r="EP15" s="8">
        <v>10071370</v>
      </c>
      <c r="EQ15" s="8">
        <v>3334127</v>
      </c>
      <c r="ER15" s="8">
        <v>283000</v>
      </c>
      <c r="ES15" s="8">
        <v>10055780</v>
      </c>
      <c r="ET15" s="8">
        <v>3276073</v>
      </c>
      <c r="EU15" s="8">
        <v>290623</v>
      </c>
      <c r="EV15" s="8">
        <v>10038188</v>
      </c>
      <c r="EW15" s="8">
        <v>3217942</v>
      </c>
      <c r="EX15" s="8">
        <v>296449</v>
      </c>
      <c r="EY15" s="8">
        <v>10022650</v>
      </c>
      <c r="EZ15" s="8">
        <v>3161144</v>
      </c>
      <c r="FA15" s="8">
        <v>297832</v>
      </c>
      <c r="FB15" s="8">
        <v>10000023</v>
      </c>
      <c r="FC15" s="8">
        <v>3108907</v>
      </c>
      <c r="FD15" s="8">
        <v>297604</v>
      </c>
      <c r="FE15" s="8">
        <v>9971727</v>
      </c>
      <c r="FF15" s="8">
        <v>3055537</v>
      </c>
      <c r="FG15" s="8">
        <v>298556</v>
      </c>
      <c r="FH15" s="8">
        <v>9920362</v>
      </c>
      <c r="FI15" s="8">
        <v>3008052</v>
      </c>
      <c r="FJ15" s="8">
        <v>300190</v>
      </c>
      <c r="FK15" s="8">
        <v>9893082</v>
      </c>
      <c r="FL15" s="8">
        <v>2972574</v>
      </c>
      <c r="FM15" s="8">
        <v>303150</v>
      </c>
      <c r="FN15" s="8">
        <v>9866468</v>
      </c>
      <c r="FO15" s="8">
        <v>2937544</v>
      </c>
      <c r="FP15" s="8">
        <v>306653</v>
      </c>
      <c r="FQ15" s="8">
        <v>9843028</v>
      </c>
      <c r="FR15" s="8">
        <v>2903693</v>
      </c>
      <c r="FS15" s="8">
        <v>309974</v>
      </c>
      <c r="FT15" s="8">
        <v>9814023</v>
      </c>
      <c r="FU15" s="8">
        <v>2867756</v>
      </c>
      <c r="FV15" s="8">
        <v>314424</v>
      </c>
      <c r="FW15" s="8">
        <v>9787966</v>
      </c>
      <c r="FX15" s="8">
        <v>2832442</v>
      </c>
      <c r="FY15" s="8">
        <v>322016</v>
      </c>
      <c r="FZ15" s="8">
        <v>9775564</v>
      </c>
      <c r="GA15" s="8">
        <v>2800601</v>
      </c>
      <c r="GB15" s="8">
        <v>330898</v>
      </c>
      <c r="GC15" s="8">
        <v>9769949</v>
      </c>
      <c r="GD15" s="8">
        <v>2770705</v>
      </c>
      <c r="GE15" s="8">
        <v>338406</v>
      </c>
      <c r="GF15" s="8"/>
      <c r="GG15" s="8"/>
      <c r="GH15" s="8" t="s">
        <v>14</v>
      </c>
    </row>
    <row r="16" spans="2:190" x14ac:dyDescent="0.25">
      <c r="B16" s="91"/>
      <c r="C16" s="94"/>
      <c r="D16" s="97"/>
      <c r="E16" s="9" t="s">
        <v>51</v>
      </c>
      <c r="F16" s="10" t="s">
        <v>52</v>
      </c>
      <c r="G16" s="11" t="s">
        <v>53</v>
      </c>
      <c r="H16" s="8">
        <f t="shared" si="0"/>
        <v>2828600</v>
      </c>
      <c r="I16" s="8">
        <v>1550525</v>
      </c>
      <c r="J16" s="8">
        <v>1278075</v>
      </c>
      <c r="K16" s="8">
        <f t="shared" si="1"/>
        <v>2824400</v>
      </c>
      <c r="L16" s="8">
        <v>1542320</v>
      </c>
      <c r="M16" s="8">
        <v>1282080</v>
      </c>
      <c r="N16" s="8">
        <f t="shared" si="2"/>
        <v>2836050</v>
      </c>
      <c r="O16" s="8">
        <v>1542726</v>
      </c>
      <c r="P16" s="8">
        <v>1293324</v>
      </c>
      <c r="Q16" s="8">
        <f t="shared" si="3"/>
        <v>2852650</v>
      </c>
      <c r="R16" s="8">
        <v>1545765</v>
      </c>
      <c r="S16" s="8">
        <v>1306885</v>
      </c>
      <c r="T16" s="8">
        <f t="shared" si="4"/>
        <v>2866550</v>
      </c>
      <c r="U16" s="8">
        <v>1547278</v>
      </c>
      <c r="V16" s="8">
        <v>1319272</v>
      </c>
      <c r="W16" s="8">
        <f t="shared" si="5"/>
        <v>2877300</v>
      </c>
      <c r="X16" s="8">
        <v>1547038</v>
      </c>
      <c r="Y16" s="8">
        <v>1330262</v>
      </c>
      <c r="Z16" s="8">
        <f t="shared" si="6"/>
        <v>2888800</v>
      </c>
      <c r="AA16" s="8">
        <v>1541550</v>
      </c>
      <c r="AB16" s="8">
        <v>1347250</v>
      </c>
      <c r="AC16" s="8">
        <f t="shared" si="7"/>
        <v>2902450</v>
      </c>
      <c r="AD16" s="8">
        <v>1515224</v>
      </c>
      <c r="AE16" s="8">
        <v>1387226</v>
      </c>
      <c r="AF16" s="8">
        <f t="shared" si="8"/>
        <v>2915550</v>
      </c>
      <c r="AG16" s="8">
        <v>1488213</v>
      </c>
      <c r="AH16" s="8">
        <v>1427337</v>
      </c>
      <c r="AI16" s="8">
        <f t="shared" si="9"/>
        <v>2932650</v>
      </c>
      <c r="AJ16" s="8">
        <v>1462952</v>
      </c>
      <c r="AK16" s="8">
        <v>1469698</v>
      </c>
      <c r="AL16" s="8">
        <f t="shared" si="10"/>
        <v>2957250</v>
      </c>
      <c r="AM16" s="8">
        <v>1440890</v>
      </c>
      <c r="AN16" s="8">
        <v>1516360</v>
      </c>
      <c r="AO16" s="8">
        <f t="shared" si="11"/>
        <v>2992050</v>
      </c>
      <c r="AP16" s="8">
        <v>1428135</v>
      </c>
      <c r="AQ16" s="8">
        <v>1563915</v>
      </c>
      <c r="AR16" s="8">
        <f t="shared" si="12"/>
        <v>3036850</v>
      </c>
      <c r="AS16" s="8">
        <v>1439133</v>
      </c>
      <c r="AT16" s="8">
        <v>1597717</v>
      </c>
      <c r="AU16" s="8">
        <f t="shared" si="13"/>
        <v>3085950</v>
      </c>
      <c r="AV16" s="8">
        <v>1451878</v>
      </c>
      <c r="AW16" s="8">
        <v>1634072</v>
      </c>
      <c r="AX16" s="8">
        <f t="shared" si="14"/>
        <v>3137500</v>
      </c>
      <c r="AY16" s="8">
        <v>1465401</v>
      </c>
      <c r="AZ16" s="8">
        <v>1672099</v>
      </c>
      <c r="BA16" s="8">
        <f t="shared" si="15"/>
        <v>3189550</v>
      </c>
      <c r="BB16" s="8">
        <v>1478867</v>
      </c>
      <c r="BC16" s="8">
        <v>1710683</v>
      </c>
      <c r="BD16" s="8">
        <f t="shared" si="16"/>
        <v>3238050</v>
      </c>
      <c r="BE16" s="8">
        <v>1490313</v>
      </c>
      <c r="BF16" s="8">
        <v>1747737</v>
      </c>
      <c r="BG16" s="8">
        <f t="shared" si="17"/>
        <v>3282200</v>
      </c>
      <c r="BH16" s="8">
        <v>1499473</v>
      </c>
      <c r="BI16" s="8">
        <v>1782727</v>
      </c>
      <c r="BJ16" s="8">
        <f t="shared" si="18"/>
        <v>3329100</v>
      </c>
      <c r="BK16" s="8">
        <v>1509580</v>
      </c>
      <c r="BL16" s="8">
        <v>1819520</v>
      </c>
      <c r="BM16" s="8">
        <f t="shared" si="19"/>
        <v>3373750</v>
      </c>
      <c r="BN16" s="8">
        <v>1518390</v>
      </c>
      <c r="BO16" s="8">
        <v>1855360</v>
      </c>
      <c r="BP16" s="8">
        <f t="shared" si="20"/>
        <v>3412800</v>
      </c>
      <c r="BQ16" s="8">
        <v>1524395</v>
      </c>
      <c r="BR16" s="8">
        <v>1888405</v>
      </c>
      <c r="BS16" s="8">
        <f t="shared" si="21"/>
        <v>3453000</v>
      </c>
      <c r="BT16" s="8">
        <v>1531958</v>
      </c>
      <c r="BU16" s="8">
        <v>1921042</v>
      </c>
      <c r="BV16" s="8">
        <f t="shared" si="22"/>
        <v>3485800</v>
      </c>
      <c r="BW16" s="8">
        <v>1540933</v>
      </c>
      <c r="BX16" s="8">
        <v>1944867</v>
      </c>
      <c r="BY16" s="8">
        <f t="shared" si="23"/>
        <v>3510600</v>
      </c>
      <c r="BZ16" s="8">
        <v>1546244</v>
      </c>
      <c r="CA16" s="8">
        <v>1964356</v>
      </c>
      <c r="CB16" s="8">
        <f t="shared" si="24"/>
        <v>3532423</v>
      </c>
      <c r="CC16" s="8">
        <v>1550204</v>
      </c>
      <c r="CD16" s="8">
        <v>1982219</v>
      </c>
      <c r="CE16" s="8">
        <f t="shared" si="25"/>
        <v>3538082</v>
      </c>
      <c r="CF16" s="8">
        <v>1547026</v>
      </c>
      <c r="CG16" s="8">
        <v>1991056</v>
      </c>
      <c r="CH16" s="8">
        <f t="shared" si="26"/>
        <v>3539690</v>
      </c>
      <c r="CI16" s="8">
        <v>1542349</v>
      </c>
      <c r="CJ16" s="8">
        <v>1997341</v>
      </c>
      <c r="CK16" s="8">
        <f t="shared" si="27"/>
        <v>3540057</v>
      </c>
      <c r="CL16" s="8">
        <v>1538049</v>
      </c>
      <c r="CM16" s="8">
        <v>2002008</v>
      </c>
      <c r="CN16" s="8">
        <f t="shared" si="28"/>
        <v>3524949</v>
      </c>
      <c r="CO16" s="8">
        <v>1527078</v>
      </c>
      <c r="CP16" s="8">
        <v>1997871</v>
      </c>
      <c r="CQ16" s="8">
        <f t="shared" si="29"/>
        <v>3511009</v>
      </c>
      <c r="CR16" s="8">
        <v>1516615</v>
      </c>
      <c r="CS16" s="8">
        <v>1994394</v>
      </c>
      <c r="CT16" s="8">
        <v>3513974</v>
      </c>
      <c r="CU16" s="8">
        <v>1513504</v>
      </c>
      <c r="CV16" s="8">
        <v>2000470</v>
      </c>
      <c r="CW16" s="8">
        <v>3534235</v>
      </c>
      <c r="CX16" s="8">
        <v>1517141</v>
      </c>
      <c r="CY16" s="8">
        <v>2017094</v>
      </c>
      <c r="CZ16" s="8">
        <v>3558430</v>
      </c>
      <c r="DA16" s="8">
        <v>1519699</v>
      </c>
      <c r="DB16" s="8">
        <v>2038731</v>
      </c>
      <c r="DC16" s="8">
        <v>3576261</v>
      </c>
      <c r="DD16" s="8">
        <v>1519482</v>
      </c>
      <c r="DE16" s="8">
        <v>2056779</v>
      </c>
      <c r="DF16" s="8">
        <v>3590386</v>
      </c>
      <c r="DG16" s="8">
        <v>1517620</v>
      </c>
      <c r="DH16" s="8">
        <v>2072766</v>
      </c>
      <c r="DI16" s="8">
        <v>3608841</v>
      </c>
      <c r="DJ16" s="8">
        <v>1517554</v>
      </c>
      <c r="DK16" s="8">
        <v>2091287</v>
      </c>
      <c r="DL16" s="8">
        <v>3637510</v>
      </c>
      <c r="DM16" s="8">
        <v>1521461</v>
      </c>
      <c r="DN16" s="8">
        <v>2116049</v>
      </c>
      <c r="DO16" s="8">
        <v>3674171</v>
      </c>
      <c r="DP16" s="8">
        <v>1527757</v>
      </c>
      <c r="DQ16" s="8">
        <v>2146414</v>
      </c>
      <c r="DR16" s="8">
        <v>3712696</v>
      </c>
      <c r="DS16" s="8">
        <v>1534680</v>
      </c>
      <c r="DT16" s="8">
        <v>2178016</v>
      </c>
      <c r="DU16" s="8">
        <v>3754786</v>
      </c>
      <c r="DV16" s="8">
        <v>1542842</v>
      </c>
      <c r="DW16" s="8">
        <v>2211944</v>
      </c>
      <c r="DX16" s="8">
        <v>3805174</v>
      </c>
      <c r="DY16" s="8">
        <v>1554223</v>
      </c>
      <c r="DZ16" s="8">
        <v>2250951</v>
      </c>
      <c r="EA16" s="8">
        <v>3866243</v>
      </c>
      <c r="EB16" s="8">
        <v>1569733</v>
      </c>
      <c r="EC16" s="8">
        <v>2296510</v>
      </c>
      <c r="ED16" s="8">
        <v>3931947</v>
      </c>
      <c r="EE16" s="8">
        <v>1586580</v>
      </c>
      <c r="EF16" s="8">
        <v>2345367</v>
      </c>
      <c r="EG16" s="8">
        <v>3996521</v>
      </c>
      <c r="EH16" s="8">
        <v>1601606</v>
      </c>
      <c r="EI16" s="8">
        <v>2394915</v>
      </c>
      <c r="EJ16" s="8">
        <v>4070262</v>
      </c>
      <c r="EK16" s="8">
        <v>1619883</v>
      </c>
      <c r="EL16" s="8">
        <v>2450379</v>
      </c>
      <c r="EM16" s="8">
        <v>4159914</v>
      </c>
      <c r="EN16" s="8">
        <v>1644123</v>
      </c>
      <c r="EO16" s="8">
        <v>2515791</v>
      </c>
      <c r="EP16" s="8">
        <v>4273591</v>
      </c>
      <c r="EQ16" s="8">
        <v>1677897</v>
      </c>
      <c r="ER16" s="8">
        <v>2595694</v>
      </c>
      <c r="ES16" s="8">
        <v>4398942</v>
      </c>
      <c r="ET16" s="8">
        <v>1718227</v>
      </c>
      <c r="EU16" s="8">
        <v>2680715</v>
      </c>
      <c r="EV16" s="8">
        <v>4489544</v>
      </c>
      <c r="EW16" s="8">
        <v>1744592</v>
      </c>
      <c r="EX16" s="8">
        <v>2744952</v>
      </c>
      <c r="EY16" s="8">
        <v>4535375</v>
      </c>
      <c r="EZ16" s="8">
        <v>1753285</v>
      </c>
      <c r="FA16" s="8">
        <v>2782090</v>
      </c>
      <c r="FB16" s="8">
        <v>4560155</v>
      </c>
      <c r="FC16" s="8">
        <v>1753744</v>
      </c>
      <c r="FD16" s="8">
        <v>2806411</v>
      </c>
      <c r="FE16" s="8">
        <v>4580084</v>
      </c>
      <c r="FF16" s="8">
        <v>1752249</v>
      </c>
      <c r="FG16" s="8">
        <v>2827835</v>
      </c>
      <c r="FH16" s="8">
        <v>4599533</v>
      </c>
      <c r="FI16" s="8">
        <v>1750490</v>
      </c>
      <c r="FJ16" s="8">
        <v>2849043</v>
      </c>
      <c r="FK16" s="8">
        <v>4623816</v>
      </c>
      <c r="FL16" s="8">
        <v>1750530</v>
      </c>
      <c r="FM16" s="8">
        <v>2873286</v>
      </c>
      <c r="FN16" s="8">
        <v>4657740</v>
      </c>
      <c r="FO16" s="8">
        <v>1754105</v>
      </c>
      <c r="FP16" s="8">
        <v>2903635</v>
      </c>
      <c r="FQ16" s="8">
        <v>4701957</v>
      </c>
      <c r="FR16" s="8">
        <v>1761447</v>
      </c>
      <c r="FS16" s="8">
        <v>2940510</v>
      </c>
      <c r="FT16" s="8">
        <v>4755335</v>
      </c>
      <c r="FU16" s="8">
        <v>1771980</v>
      </c>
      <c r="FV16" s="8">
        <v>2983355</v>
      </c>
      <c r="FW16" s="8">
        <v>4807388</v>
      </c>
      <c r="FX16" s="8">
        <v>1781281</v>
      </c>
      <c r="FY16" s="8">
        <v>3026107</v>
      </c>
      <c r="FZ16" s="8">
        <v>4867316</v>
      </c>
      <c r="GA16" s="8">
        <v>1792632</v>
      </c>
      <c r="GB16" s="8">
        <v>3074684</v>
      </c>
      <c r="GC16" s="8">
        <v>4941444</v>
      </c>
      <c r="GD16" s="8">
        <v>1805612</v>
      </c>
      <c r="GE16" s="8">
        <v>3128428</v>
      </c>
      <c r="GF16" s="8"/>
      <c r="GG16" s="8"/>
      <c r="GH16" s="8" t="s">
        <v>14</v>
      </c>
    </row>
    <row r="17" spans="2:190" x14ac:dyDescent="0.25">
      <c r="B17" s="91"/>
      <c r="C17" s="94"/>
      <c r="D17" s="97"/>
      <c r="E17" s="9" t="s">
        <v>54</v>
      </c>
      <c r="F17" s="10" t="s">
        <v>55</v>
      </c>
      <c r="G17" s="11" t="s">
        <v>56</v>
      </c>
      <c r="H17" s="8">
        <f t="shared" si="0"/>
        <v>50199700</v>
      </c>
      <c r="I17" s="8">
        <v>20400656</v>
      </c>
      <c r="J17" s="8">
        <v>29799044</v>
      </c>
      <c r="K17" s="8">
        <f t="shared" si="1"/>
        <v>50536350</v>
      </c>
      <c r="L17" s="8">
        <v>20287312</v>
      </c>
      <c r="M17" s="8">
        <v>30249038</v>
      </c>
      <c r="N17" s="8">
        <f t="shared" si="2"/>
        <v>50879450</v>
      </c>
      <c r="O17" s="8">
        <v>20171158</v>
      </c>
      <c r="P17" s="8">
        <v>30708292</v>
      </c>
      <c r="Q17" s="8">
        <f t="shared" si="3"/>
        <v>51252000</v>
      </c>
      <c r="R17" s="8">
        <v>20063620</v>
      </c>
      <c r="S17" s="8">
        <v>31188380</v>
      </c>
      <c r="T17" s="8">
        <f t="shared" si="4"/>
        <v>51675350</v>
      </c>
      <c r="U17" s="8">
        <v>19972523</v>
      </c>
      <c r="V17" s="8">
        <v>31702827</v>
      </c>
      <c r="W17" s="8">
        <f t="shared" si="5"/>
        <v>52112350</v>
      </c>
      <c r="X17" s="8">
        <v>19884509</v>
      </c>
      <c r="Y17" s="8">
        <v>32227841</v>
      </c>
      <c r="Z17" s="8">
        <f t="shared" si="6"/>
        <v>52519000</v>
      </c>
      <c r="AA17" s="8">
        <v>19781807</v>
      </c>
      <c r="AB17" s="8">
        <v>32737193</v>
      </c>
      <c r="AC17" s="8">
        <f t="shared" si="7"/>
        <v>52900500</v>
      </c>
      <c r="AD17" s="8">
        <v>19667348</v>
      </c>
      <c r="AE17" s="8">
        <v>33233152</v>
      </c>
      <c r="AF17" s="8">
        <f t="shared" si="8"/>
        <v>53235750</v>
      </c>
      <c r="AG17" s="8">
        <v>19532729</v>
      </c>
      <c r="AH17" s="8">
        <v>33703021</v>
      </c>
      <c r="AI17" s="8">
        <f t="shared" si="9"/>
        <v>53537950</v>
      </c>
      <c r="AJ17" s="8">
        <v>19385021</v>
      </c>
      <c r="AK17" s="8">
        <v>34152929</v>
      </c>
      <c r="AL17" s="8">
        <f t="shared" si="10"/>
        <v>53821850</v>
      </c>
      <c r="AM17" s="8">
        <v>19229471</v>
      </c>
      <c r="AN17" s="8">
        <v>34592379</v>
      </c>
      <c r="AO17" s="8">
        <f t="shared" si="11"/>
        <v>54073490</v>
      </c>
      <c r="AP17" s="8">
        <v>19060905</v>
      </c>
      <c r="AQ17" s="8">
        <v>35012585</v>
      </c>
      <c r="AR17" s="8">
        <f t="shared" si="12"/>
        <v>54381345</v>
      </c>
      <c r="AS17" s="8">
        <v>19012262</v>
      </c>
      <c r="AT17" s="8">
        <v>35369083</v>
      </c>
      <c r="AU17" s="8">
        <f t="shared" si="13"/>
        <v>54751406</v>
      </c>
      <c r="AV17" s="8">
        <v>19031041</v>
      </c>
      <c r="AW17" s="8">
        <v>35720365</v>
      </c>
      <c r="AX17" s="8">
        <f t="shared" si="14"/>
        <v>55110868</v>
      </c>
      <c r="AY17" s="8">
        <v>19045214</v>
      </c>
      <c r="AZ17" s="8">
        <v>36065654</v>
      </c>
      <c r="BA17" s="8">
        <f t="shared" si="15"/>
        <v>55441001</v>
      </c>
      <c r="BB17" s="8">
        <v>19047865</v>
      </c>
      <c r="BC17" s="8">
        <v>36393136</v>
      </c>
      <c r="BD17" s="8">
        <f t="shared" si="16"/>
        <v>55718260</v>
      </c>
      <c r="BE17" s="8">
        <v>19031129</v>
      </c>
      <c r="BF17" s="8">
        <v>36687131</v>
      </c>
      <c r="BG17" s="8">
        <f t="shared" si="17"/>
        <v>55955411</v>
      </c>
      <c r="BH17" s="8">
        <v>19000219</v>
      </c>
      <c r="BI17" s="8">
        <v>36955192</v>
      </c>
      <c r="BJ17" s="8">
        <f t="shared" si="18"/>
        <v>56155143</v>
      </c>
      <c r="BK17" s="8">
        <v>18956292</v>
      </c>
      <c r="BL17" s="8">
        <v>37198851</v>
      </c>
      <c r="BM17" s="8">
        <f t="shared" si="19"/>
        <v>56317749</v>
      </c>
      <c r="BN17" s="8">
        <v>18899110</v>
      </c>
      <c r="BO17" s="8">
        <v>37418639</v>
      </c>
      <c r="BP17" s="8">
        <f t="shared" si="20"/>
        <v>56433883</v>
      </c>
      <c r="BQ17" s="8">
        <v>18826343</v>
      </c>
      <c r="BR17" s="8">
        <v>37607540</v>
      </c>
      <c r="BS17" s="8">
        <f t="shared" si="21"/>
        <v>56501675</v>
      </c>
      <c r="BT17" s="8">
        <v>18737650</v>
      </c>
      <c r="BU17" s="8">
        <v>37764025</v>
      </c>
      <c r="BV17" s="8">
        <f t="shared" si="22"/>
        <v>56543548</v>
      </c>
      <c r="BW17" s="8">
        <v>18723830</v>
      </c>
      <c r="BX17" s="8">
        <v>37819718</v>
      </c>
      <c r="BY17" s="8">
        <f t="shared" si="23"/>
        <v>56564074</v>
      </c>
      <c r="BZ17" s="8">
        <v>18741940</v>
      </c>
      <c r="CA17" s="8">
        <v>37822134</v>
      </c>
      <c r="CB17" s="8">
        <f t="shared" si="24"/>
        <v>56576718</v>
      </c>
      <c r="CC17" s="8">
        <v>18757445</v>
      </c>
      <c r="CD17" s="8">
        <v>37819273</v>
      </c>
      <c r="CE17" s="8">
        <f t="shared" si="25"/>
        <v>56593071</v>
      </c>
      <c r="CF17" s="8">
        <v>18774185</v>
      </c>
      <c r="CG17" s="8">
        <v>37818886</v>
      </c>
      <c r="CH17" s="8">
        <f t="shared" si="26"/>
        <v>56596155</v>
      </c>
      <c r="CI17" s="8">
        <v>18786528</v>
      </c>
      <c r="CJ17" s="8">
        <v>37809627</v>
      </c>
      <c r="CK17" s="8">
        <f t="shared" si="27"/>
        <v>56601931</v>
      </c>
      <c r="CL17" s="8">
        <v>18799765</v>
      </c>
      <c r="CM17" s="8">
        <v>37802166</v>
      </c>
      <c r="CN17" s="8">
        <f t="shared" si="28"/>
        <v>56629288</v>
      </c>
      <c r="CO17" s="8">
        <v>18820178</v>
      </c>
      <c r="CP17" s="8">
        <v>37809110</v>
      </c>
      <c r="CQ17" s="8">
        <f t="shared" si="29"/>
        <v>56671781</v>
      </c>
      <c r="CR17" s="8">
        <v>18845634</v>
      </c>
      <c r="CS17" s="8">
        <v>37826147</v>
      </c>
      <c r="CT17" s="8">
        <v>56719240</v>
      </c>
      <c r="CU17" s="8">
        <v>18872760</v>
      </c>
      <c r="CV17" s="8">
        <v>37846480</v>
      </c>
      <c r="CW17" s="8">
        <v>56758521</v>
      </c>
      <c r="CX17" s="8">
        <v>18897182</v>
      </c>
      <c r="CY17" s="8">
        <v>37861339</v>
      </c>
      <c r="CZ17" s="8">
        <v>56797087</v>
      </c>
      <c r="DA17" s="8">
        <v>18889575</v>
      </c>
      <c r="DB17" s="8">
        <v>37907512</v>
      </c>
      <c r="DC17" s="8">
        <v>56831821</v>
      </c>
      <c r="DD17" s="8">
        <v>18867028</v>
      </c>
      <c r="DE17" s="8">
        <v>37964793</v>
      </c>
      <c r="DF17" s="8">
        <v>56843400</v>
      </c>
      <c r="DG17" s="8">
        <v>18836766</v>
      </c>
      <c r="DH17" s="8">
        <v>38006634</v>
      </c>
      <c r="DI17" s="8">
        <v>56844303</v>
      </c>
      <c r="DJ17" s="8">
        <v>18802959</v>
      </c>
      <c r="DK17" s="8">
        <v>38041344</v>
      </c>
      <c r="DL17" s="8">
        <v>56860281</v>
      </c>
      <c r="DM17" s="8">
        <v>18774128</v>
      </c>
      <c r="DN17" s="8">
        <v>38086153</v>
      </c>
      <c r="DO17" s="8">
        <v>56890372</v>
      </c>
      <c r="DP17" s="8">
        <v>18749929</v>
      </c>
      <c r="DQ17" s="8">
        <v>38140443</v>
      </c>
      <c r="DR17" s="8">
        <v>56906744</v>
      </c>
      <c r="DS17" s="8">
        <v>18721181</v>
      </c>
      <c r="DT17" s="8">
        <v>38185563</v>
      </c>
      <c r="DU17" s="8">
        <v>56916317</v>
      </c>
      <c r="DV17" s="8">
        <v>18690180</v>
      </c>
      <c r="DW17" s="8">
        <v>38226137</v>
      </c>
      <c r="DX17" s="8">
        <v>56942108</v>
      </c>
      <c r="DY17" s="8">
        <v>18664484</v>
      </c>
      <c r="DZ17" s="8">
        <v>38277624</v>
      </c>
      <c r="EA17" s="8">
        <v>56974100</v>
      </c>
      <c r="EB17" s="8">
        <v>18640786</v>
      </c>
      <c r="EC17" s="8">
        <v>38333314</v>
      </c>
      <c r="ED17" s="8">
        <v>57059007</v>
      </c>
      <c r="EE17" s="8">
        <v>18611507</v>
      </c>
      <c r="EF17" s="8">
        <v>38447500</v>
      </c>
      <c r="EG17" s="8">
        <v>57313203</v>
      </c>
      <c r="EH17" s="8">
        <v>18626218</v>
      </c>
      <c r="EI17" s="8">
        <v>38686985</v>
      </c>
      <c r="EJ17" s="8">
        <v>57685327</v>
      </c>
      <c r="EK17" s="8">
        <v>18678509</v>
      </c>
      <c r="EL17" s="8">
        <v>39006818</v>
      </c>
      <c r="EM17" s="8">
        <v>57969484</v>
      </c>
      <c r="EN17" s="8">
        <v>18702115</v>
      </c>
      <c r="EO17" s="8">
        <v>39267369</v>
      </c>
      <c r="EP17" s="8">
        <v>58143979</v>
      </c>
      <c r="EQ17" s="8">
        <v>18689801</v>
      </c>
      <c r="ER17" s="8">
        <v>39454178</v>
      </c>
      <c r="ES17" s="8">
        <v>58438310</v>
      </c>
      <c r="ET17" s="8">
        <v>18715453</v>
      </c>
      <c r="EU17" s="8">
        <v>39722857</v>
      </c>
      <c r="EV17" s="8">
        <v>58826731</v>
      </c>
      <c r="EW17" s="8">
        <v>18770433</v>
      </c>
      <c r="EX17" s="8">
        <v>40056298</v>
      </c>
      <c r="EY17" s="8">
        <v>59095365</v>
      </c>
      <c r="EZ17" s="8">
        <v>18787007</v>
      </c>
      <c r="FA17" s="8">
        <v>40308358</v>
      </c>
      <c r="FB17" s="8">
        <v>59277417</v>
      </c>
      <c r="FC17" s="8">
        <v>18774936</v>
      </c>
      <c r="FD17" s="8">
        <v>40502481</v>
      </c>
      <c r="FE17" s="8">
        <v>59379449</v>
      </c>
      <c r="FF17" s="8">
        <v>18737779</v>
      </c>
      <c r="FG17" s="8">
        <v>40641670</v>
      </c>
      <c r="FH17" s="8">
        <v>59539717</v>
      </c>
      <c r="FI17" s="8">
        <v>18645458</v>
      </c>
      <c r="FJ17" s="8">
        <v>40894259</v>
      </c>
      <c r="FK17" s="8">
        <v>60233948</v>
      </c>
      <c r="FL17" s="8">
        <v>18685173</v>
      </c>
      <c r="FM17" s="8">
        <v>41548775</v>
      </c>
      <c r="FN17" s="8">
        <v>60789140</v>
      </c>
      <c r="FO17" s="8">
        <v>18679287</v>
      </c>
      <c r="FP17" s="8">
        <v>42109853</v>
      </c>
      <c r="FQ17" s="8">
        <v>60730582</v>
      </c>
      <c r="FR17" s="8">
        <v>18483353</v>
      </c>
      <c r="FS17" s="8">
        <v>42247229</v>
      </c>
      <c r="FT17" s="8">
        <v>60627498</v>
      </c>
      <c r="FU17" s="8">
        <v>18276159</v>
      </c>
      <c r="FV17" s="8">
        <v>42351339</v>
      </c>
      <c r="FW17" s="8">
        <v>60536709</v>
      </c>
      <c r="FX17" s="8">
        <v>18073840</v>
      </c>
      <c r="FY17" s="8">
        <v>42462869</v>
      </c>
      <c r="FZ17" s="8">
        <v>60421760</v>
      </c>
      <c r="GA17" s="8">
        <v>17861881</v>
      </c>
      <c r="GB17" s="8">
        <v>42559879</v>
      </c>
      <c r="GC17" s="8">
        <v>60297396</v>
      </c>
      <c r="GD17" s="8">
        <v>17646804</v>
      </c>
      <c r="GE17" s="8">
        <v>42655289</v>
      </c>
      <c r="GF17" s="8"/>
      <c r="GG17" s="8"/>
      <c r="GH17" s="8" t="s">
        <v>14</v>
      </c>
    </row>
    <row r="18" spans="2:190" x14ac:dyDescent="0.25">
      <c r="B18" s="91"/>
      <c r="C18" s="94"/>
      <c r="D18" s="97"/>
      <c r="E18" s="9" t="s">
        <v>57</v>
      </c>
      <c r="F18" s="10" t="s">
        <v>58</v>
      </c>
      <c r="G18" s="11" t="s">
        <v>59</v>
      </c>
      <c r="H18" s="8">
        <f t="shared" si="0"/>
        <v>2120979</v>
      </c>
      <c r="I18" s="8">
        <v>999681</v>
      </c>
      <c r="J18" s="8">
        <v>1121298</v>
      </c>
      <c r="K18" s="8">
        <f t="shared" si="1"/>
        <v>2152681</v>
      </c>
      <c r="L18" s="8">
        <v>997488</v>
      </c>
      <c r="M18" s="8">
        <v>1155193</v>
      </c>
      <c r="N18" s="8">
        <f t="shared" si="2"/>
        <v>2181586</v>
      </c>
      <c r="O18" s="8">
        <v>993516</v>
      </c>
      <c r="P18" s="8">
        <v>1188070</v>
      </c>
      <c r="Q18" s="8">
        <f t="shared" si="3"/>
        <v>2210919</v>
      </c>
      <c r="R18" s="8">
        <v>989320</v>
      </c>
      <c r="S18" s="8">
        <v>1221599</v>
      </c>
      <c r="T18" s="8">
        <f t="shared" si="4"/>
        <v>2240623</v>
      </c>
      <c r="U18" s="8">
        <v>984866</v>
      </c>
      <c r="V18" s="8">
        <v>1255757</v>
      </c>
      <c r="W18" s="8">
        <f t="shared" si="5"/>
        <v>2265919</v>
      </c>
      <c r="X18" s="8">
        <v>978152</v>
      </c>
      <c r="Y18" s="8">
        <v>1287767</v>
      </c>
      <c r="Z18" s="8">
        <f t="shared" si="6"/>
        <v>2283217</v>
      </c>
      <c r="AA18" s="8">
        <v>967696</v>
      </c>
      <c r="AB18" s="8">
        <v>1315521</v>
      </c>
      <c r="AC18" s="8">
        <f t="shared" si="7"/>
        <v>2301220</v>
      </c>
      <c r="AD18" s="8">
        <v>957354</v>
      </c>
      <c r="AE18" s="8">
        <v>1343866</v>
      </c>
      <c r="AF18" s="8">
        <f t="shared" si="8"/>
        <v>2323619</v>
      </c>
      <c r="AG18" s="8">
        <v>948617</v>
      </c>
      <c r="AH18" s="8">
        <v>1375002</v>
      </c>
      <c r="AI18" s="8">
        <f t="shared" si="9"/>
        <v>2343173</v>
      </c>
      <c r="AJ18" s="8">
        <v>938535</v>
      </c>
      <c r="AK18" s="8">
        <v>1404638</v>
      </c>
      <c r="AL18" s="8">
        <f t="shared" si="10"/>
        <v>2359164</v>
      </c>
      <c r="AM18" s="8">
        <v>926845</v>
      </c>
      <c r="AN18" s="8">
        <v>1432319</v>
      </c>
      <c r="AO18" s="8">
        <f t="shared" si="11"/>
        <v>2376389</v>
      </c>
      <c r="AP18" s="8">
        <v>916502</v>
      </c>
      <c r="AQ18" s="8">
        <v>1459887</v>
      </c>
      <c r="AR18" s="8">
        <f t="shared" si="12"/>
        <v>2395674</v>
      </c>
      <c r="AS18" s="8">
        <v>907433</v>
      </c>
      <c r="AT18" s="8">
        <v>1488241</v>
      </c>
      <c r="AU18" s="8">
        <f t="shared" si="13"/>
        <v>2415819</v>
      </c>
      <c r="AV18" s="8">
        <v>898564</v>
      </c>
      <c r="AW18" s="8">
        <v>1517255</v>
      </c>
      <c r="AX18" s="8">
        <f t="shared" si="14"/>
        <v>2437186</v>
      </c>
      <c r="AY18" s="8">
        <v>889963</v>
      </c>
      <c r="AZ18" s="8">
        <v>1547223</v>
      </c>
      <c r="BA18" s="8">
        <f t="shared" si="15"/>
        <v>2456130</v>
      </c>
      <c r="BB18" s="8">
        <v>880351</v>
      </c>
      <c r="BC18" s="8">
        <v>1575779</v>
      </c>
      <c r="BD18" s="8">
        <f t="shared" si="16"/>
        <v>2470989</v>
      </c>
      <c r="BE18" s="8">
        <v>869146</v>
      </c>
      <c r="BF18" s="8">
        <v>1601843</v>
      </c>
      <c r="BG18" s="8">
        <f t="shared" si="17"/>
        <v>2485073</v>
      </c>
      <c r="BH18" s="8">
        <v>857673</v>
      </c>
      <c r="BI18" s="8">
        <v>1627400</v>
      </c>
      <c r="BJ18" s="8">
        <f t="shared" si="18"/>
        <v>2497921</v>
      </c>
      <c r="BK18" s="8">
        <v>845721</v>
      </c>
      <c r="BL18" s="8">
        <v>1652200</v>
      </c>
      <c r="BM18" s="8">
        <f t="shared" si="19"/>
        <v>2505953</v>
      </c>
      <c r="BN18" s="8">
        <v>834833</v>
      </c>
      <c r="BO18" s="8">
        <v>1671120</v>
      </c>
      <c r="BP18" s="8">
        <f t="shared" si="20"/>
        <v>2511701</v>
      </c>
      <c r="BQ18" s="8">
        <v>826475</v>
      </c>
      <c r="BR18" s="8">
        <v>1685226</v>
      </c>
      <c r="BS18" s="8">
        <f t="shared" si="21"/>
        <v>2519421</v>
      </c>
      <c r="BT18" s="8">
        <v>820323</v>
      </c>
      <c r="BU18" s="8">
        <v>1699098</v>
      </c>
      <c r="BV18" s="8">
        <f t="shared" si="22"/>
        <v>2531080</v>
      </c>
      <c r="BW18" s="8">
        <v>816982</v>
      </c>
      <c r="BX18" s="8">
        <v>1714098</v>
      </c>
      <c r="BY18" s="8">
        <f t="shared" si="23"/>
        <v>2546011</v>
      </c>
      <c r="BZ18" s="8">
        <v>814647</v>
      </c>
      <c r="CA18" s="8">
        <v>1731364</v>
      </c>
      <c r="CB18" s="8">
        <f t="shared" si="24"/>
        <v>2562047</v>
      </c>
      <c r="CC18" s="8">
        <v>812604</v>
      </c>
      <c r="CD18" s="8">
        <v>1749443</v>
      </c>
      <c r="CE18" s="8">
        <f t="shared" si="25"/>
        <v>2578873</v>
      </c>
      <c r="CF18" s="8">
        <v>810798</v>
      </c>
      <c r="CG18" s="8">
        <v>1768075</v>
      </c>
      <c r="CH18" s="8">
        <f t="shared" si="26"/>
        <v>2599892</v>
      </c>
      <c r="CI18" s="8">
        <v>811634</v>
      </c>
      <c r="CJ18" s="8">
        <v>1788258</v>
      </c>
      <c r="CK18" s="8">
        <f t="shared" si="27"/>
        <v>2626583</v>
      </c>
      <c r="CL18" s="8">
        <v>815633</v>
      </c>
      <c r="CM18" s="8">
        <v>1810950</v>
      </c>
      <c r="CN18" s="8">
        <f t="shared" si="28"/>
        <v>2653434</v>
      </c>
      <c r="CO18" s="8">
        <v>819593</v>
      </c>
      <c r="CP18" s="8">
        <v>1833841</v>
      </c>
      <c r="CQ18" s="8">
        <f t="shared" si="29"/>
        <v>2666955</v>
      </c>
      <c r="CR18" s="8">
        <v>821422</v>
      </c>
      <c r="CS18" s="8">
        <v>1845533</v>
      </c>
      <c r="CT18" s="8">
        <v>2663151</v>
      </c>
      <c r="CU18" s="8">
        <v>818919</v>
      </c>
      <c r="CV18" s="8">
        <v>1844232</v>
      </c>
      <c r="CW18" s="8">
        <v>2650581</v>
      </c>
      <c r="CX18" s="8">
        <v>816352</v>
      </c>
      <c r="CY18" s="8">
        <v>1834229</v>
      </c>
      <c r="CZ18" s="8">
        <v>2614338</v>
      </c>
      <c r="DA18" s="8">
        <v>814314</v>
      </c>
      <c r="DB18" s="8">
        <v>1800024</v>
      </c>
      <c r="DC18" s="8">
        <v>2563290</v>
      </c>
      <c r="DD18" s="8">
        <v>799772</v>
      </c>
      <c r="DE18" s="8">
        <v>1763518</v>
      </c>
      <c r="DF18" s="8">
        <v>2520742</v>
      </c>
      <c r="DG18" s="8">
        <v>783926</v>
      </c>
      <c r="DH18" s="8">
        <v>1736816</v>
      </c>
      <c r="DI18" s="8">
        <v>2485056</v>
      </c>
      <c r="DJ18" s="8">
        <v>776580</v>
      </c>
      <c r="DK18" s="8">
        <v>1708476</v>
      </c>
      <c r="DL18" s="8">
        <v>2457222</v>
      </c>
      <c r="DM18" s="8">
        <v>770339</v>
      </c>
      <c r="DN18" s="8">
        <v>1686883</v>
      </c>
      <c r="DO18" s="8">
        <v>2432851</v>
      </c>
      <c r="DP18" s="8">
        <v>763915</v>
      </c>
      <c r="DQ18" s="8">
        <v>1668936</v>
      </c>
      <c r="DR18" s="8">
        <v>2410019</v>
      </c>
      <c r="DS18" s="8">
        <v>760337</v>
      </c>
      <c r="DT18" s="8">
        <v>1649682</v>
      </c>
      <c r="DU18" s="8">
        <v>2390482</v>
      </c>
      <c r="DV18" s="8">
        <v>759695</v>
      </c>
      <c r="DW18" s="8">
        <v>1630787</v>
      </c>
      <c r="DX18" s="8">
        <v>2367550</v>
      </c>
      <c r="DY18" s="8">
        <v>756030</v>
      </c>
      <c r="DZ18" s="8">
        <v>1611520</v>
      </c>
      <c r="EA18" s="8">
        <v>2337170</v>
      </c>
      <c r="EB18" s="8">
        <v>749063</v>
      </c>
      <c r="EC18" s="8">
        <v>1588107</v>
      </c>
      <c r="ED18" s="8">
        <v>2310173</v>
      </c>
      <c r="EE18" s="8">
        <v>742721</v>
      </c>
      <c r="EF18" s="8">
        <v>1567452</v>
      </c>
      <c r="EG18" s="8">
        <v>2287955</v>
      </c>
      <c r="EH18" s="8">
        <v>736722</v>
      </c>
      <c r="EI18" s="8">
        <v>1551233</v>
      </c>
      <c r="EJ18" s="8">
        <v>2263122</v>
      </c>
      <c r="EK18" s="8">
        <v>726462</v>
      </c>
      <c r="EL18" s="8">
        <v>1536660</v>
      </c>
      <c r="EM18" s="8">
        <v>2238799</v>
      </c>
      <c r="EN18" s="8">
        <v>716416</v>
      </c>
      <c r="EO18" s="8">
        <v>1522383</v>
      </c>
      <c r="EP18" s="8">
        <v>2218357</v>
      </c>
      <c r="EQ18" s="8">
        <v>710606</v>
      </c>
      <c r="ER18" s="8">
        <v>1507751</v>
      </c>
      <c r="ES18" s="8">
        <v>2200325</v>
      </c>
      <c r="ET18" s="8">
        <v>706304</v>
      </c>
      <c r="EU18" s="8">
        <v>1494021</v>
      </c>
      <c r="EV18" s="8">
        <v>2177322</v>
      </c>
      <c r="EW18" s="8">
        <v>700357</v>
      </c>
      <c r="EX18" s="8">
        <v>1476965</v>
      </c>
      <c r="EY18" s="8">
        <v>2141669</v>
      </c>
      <c r="EZ18" s="8">
        <v>689318</v>
      </c>
      <c r="FA18" s="8">
        <v>1452351</v>
      </c>
      <c r="FB18" s="8">
        <v>2097555</v>
      </c>
      <c r="FC18" s="8">
        <v>674553</v>
      </c>
      <c r="FD18" s="8">
        <v>1423002</v>
      </c>
      <c r="FE18" s="8">
        <v>2059709</v>
      </c>
      <c r="FF18" s="8">
        <v>661805</v>
      </c>
      <c r="FG18" s="8">
        <v>1397904</v>
      </c>
      <c r="FH18" s="8">
        <v>2034319</v>
      </c>
      <c r="FI18" s="8">
        <v>653077</v>
      </c>
      <c r="FJ18" s="8">
        <v>1381242</v>
      </c>
      <c r="FK18" s="8">
        <v>2012647</v>
      </c>
      <c r="FL18" s="8">
        <v>645557</v>
      </c>
      <c r="FM18" s="8">
        <v>1367090</v>
      </c>
      <c r="FN18" s="8">
        <v>1993782</v>
      </c>
      <c r="FO18" s="8">
        <v>638967</v>
      </c>
      <c r="FP18" s="8">
        <v>1354815</v>
      </c>
      <c r="FQ18" s="8">
        <v>1977527</v>
      </c>
      <c r="FR18" s="8">
        <v>633204</v>
      </c>
      <c r="FS18" s="8">
        <v>1344323</v>
      </c>
      <c r="FT18" s="8">
        <v>1959537</v>
      </c>
      <c r="FU18" s="8">
        <v>626640</v>
      </c>
      <c r="FV18" s="8">
        <v>1332897</v>
      </c>
      <c r="FW18" s="8">
        <v>1942248</v>
      </c>
      <c r="FX18" s="8">
        <v>620063</v>
      </c>
      <c r="FY18" s="8">
        <v>1322185</v>
      </c>
      <c r="FZ18" s="8">
        <v>1927174</v>
      </c>
      <c r="GA18" s="8">
        <v>613959</v>
      </c>
      <c r="GB18" s="8">
        <v>1313215</v>
      </c>
      <c r="GC18" s="8">
        <v>1912789</v>
      </c>
      <c r="GD18" s="8">
        <v>608174</v>
      </c>
      <c r="GE18" s="8">
        <v>1305648</v>
      </c>
      <c r="GF18" s="8"/>
      <c r="GG18" s="8"/>
      <c r="GH18" s="8" t="s">
        <v>14</v>
      </c>
    </row>
    <row r="19" spans="2:190" x14ac:dyDescent="0.25">
      <c r="B19" s="91"/>
      <c r="C19" s="94"/>
      <c r="D19" s="97"/>
      <c r="E19" s="9" t="s">
        <v>60</v>
      </c>
      <c r="F19" s="10" t="s">
        <v>61</v>
      </c>
      <c r="G19" s="11" t="s">
        <v>62</v>
      </c>
      <c r="H19" s="8">
        <f t="shared" si="0"/>
        <v>2778550</v>
      </c>
      <c r="I19" s="8">
        <v>1682134</v>
      </c>
      <c r="J19" s="8">
        <v>1096416</v>
      </c>
      <c r="K19" s="8">
        <f t="shared" si="1"/>
        <v>2823550</v>
      </c>
      <c r="L19" s="8">
        <v>1681622</v>
      </c>
      <c r="M19" s="8">
        <v>1141928</v>
      </c>
      <c r="N19" s="8">
        <f t="shared" si="2"/>
        <v>2863350</v>
      </c>
      <c r="O19" s="8">
        <v>1676921</v>
      </c>
      <c r="P19" s="8">
        <v>1186429</v>
      </c>
      <c r="Q19" s="8">
        <f t="shared" si="3"/>
        <v>2898950</v>
      </c>
      <c r="R19" s="8">
        <v>1668810</v>
      </c>
      <c r="S19" s="8">
        <v>1230140</v>
      </c>
      <c r="T19" s="8">
        <f t="shared" si="4"/>
        <v>2935200</v>
      </c>
      <c r="U19" s="8">
        <v>1660120</v>
      </c>
      <c r="V19" s="8">
        <v>1275080</v>
      </c>
      <c r="W19" s="8">
        <f t="shared" si="5"/>
        <v>2971450</v>
      </c>
      <c r="X19" s="8">
        <v>1650640</v>
      </c>
      <c r="Y19" s="8">
        <v>1320810</v>
      </c>
      <c r="Z19" s="8">
        <f t="shared" si="6"/>
        <v>3008050</v>
      </c>
      <c r="AA19" s="8">
        <v>1640440</v>
      </c>
      <c r="AB19" s="8">
        <v>1367610</v>
      </c>
      <c r="AC19" s="8">
        <f t="shared" si="7"/>
        <v>3044400</v>
      </c>
      <c r="AD19" s="8">
        <v>1629241</v>
      </c>
      <c r="AE19" s="8">
        <v>1415159</v>
      </c>
      <c r="AF19" s="8">
        <f t="shared" si="8"/>
        <v>3078850</v>
      </c>
      <c r="AG19" s="8">
        <v>1616181</v>
      </c>
      <c r="AH19" s="8">
        <v>1462669</v>
      </c>
      <c r="AI19" s="8">
        <f t="shared" si="9"/>
        <v>3107321</v>
      </c>
      <c r="AJ19" s="8">
        <v>1599338</v>
      </c>
      <c r="AK19" s="8">
        <v>1507983</v>
      </c>
      <c r="AL19" s="8">
        <f t="shared" si="10"/>
        <v>3139689</v>
      </c>
      <c r="AM19" s="8">
        <v>1583816</v>
      </c>
      <c r="AN19" s="8">
        <v>1555873</v>
      </c>
      <c r="AO19" s="8">
        <f t="shared" si="11"/>
        <v>3179041</v>
      </c>
      <c r="AP19" s="8">
        <v>1566663</v>
      </c>
      <c r="AQ19" s="8">
        <v>1612378</v>
      </c>
      <c r="AR19" s="8">
        <f t="shared" si="12"/>
        <v>3213622</v>
      </c>
      <c r="AS19" s="8">
        <v>1543567</v>
      </c>
      <c r="AT19" s="8">
        <v>1670055</v>
      </c>
      <c r="AU19" s="8">
        <f t="shared" si="13"/>
        <v>3244438</v>
      </c>
      <c r="AV19" s="8">
        <v>1518073</v>
      </c>
      <c r="AW19" s="8">
        <v>1726365</v>
      </c>
      <c r="AX19" s="8">
        <f t="shared" si="14"/>
        <v>3273894</v>
      </c>
      <c r="AY19" s="8">
        <v>1491226</v>
      </c>
      <c r="AZ19" s="8">
        <v>1782668</v>
      </c>
      <c r="BA19" s="8">
        <f t="shared" si="15"/>
        <v>3301652</v>
      </c>
      <c r="BB19" s="8">
        <v>1463127</v>
      </c>
      <c r="BC19" s="8">
        <v>1838525</v>
      </c>
      <c r="BD19" s="8">
        <f t="shared" si="16"/>
        <v>3328664</v>
      </c>
      <c r="BE19" s="8">
        <v>1434155</v>
      </c>
      <c r="BF19" s="8">
        <v>1894509</v>
      </c>
      <c r="BG19" s="8">
        <f t="shared" si="17"/>
        <v>3355036</v>
      </c>
      <c r="BH19" s="8">
        <v>1404686</v>
      </c>
      <c r="BI19" s="8">
        <v>1950350</v>
      </c>
      <c r="BJ19" s="8">
        <f t="shared" si="18"/>
        <v>3379514</v>
      </c>
      <c r="BK19" s="8">
        <v>1374043</v>
      </c>
      <c r="BL19" s="8">
        <v>2005471</v>
      </c>
      <c r="BM19" s="8">
        <f t="shared" si="19"/>
        <v>3397842</v>
      </c>
      <c r="BN19" s="8">
        <v>1346871</v>
      </c>
      <c r="BO19" s="8">
        <v>2050971</v>
      </c>
      <c r="BP19" s="8">
        <f t="shared" si="20"/>
        <v>3413202</v>
      </c>
      <c r="BQ19" s="8">
        <v>1325756</v>
      </c>
      <c r="BR19" s="8">
        <v>2087446</v>
      </c>
      <c r="BS19" s="8">
        <f t="shared" si="21"/>
        <v>3432947</v>
      </c>
      <c r="BT19" s="8">
        <v>1306374</v>
      </c>
      <c r="BU19" s="8">
        <v>2126573</v>
      </c>
      <c r="BV19" s="8">
        <f t="shared" si="22"/>
        <v>3457179</v>
      </c>
      <c r="BW19" s="8">
        <v>1288491</v>
      </c>
      <c r="BX19" s="8">
        <v>2168688</v>
      </c>
      <c r="BY19" s="8">
        <f t="shared" si="23"/>
        <v>3485192</v>
      </c>
      <c r="BZ19" s="8">
        <v>1271886</v>
      </c>
      <c r="CA19" s="8">
        <v>2213306</v>
      </c>
      <c r="CB19" s="8">
        <f t="shared" si="24"/>
        <v>3514205</v>
      </c>
      <c r="CC19" s="8">
        <v>1255379</v>
      </c>
      <c r="CD19" s="8">
        <v>2258826</v>
      </c>
      <c r="CE19" s="8">
        <f t="shared" si="25"/>
        <v>3544543</v>
      </c>
      <c r="CF19" s="8">
        <v>1239243</v>
      </c>
      <c r="CG19" s="8">
        <v>2305300</v>
      </c>
      <c r="CH19" s="8">
        <f t="shared" si="26"/>
        <v>3578914</v>
      </c>
      <c r="CI19" s="8">
        <v>1224239</v>
      </c>
      <c r="CJ19" s="8">
        <v>2354675</v>
      </c>
      <c r="CK19" s="8">
        <f t="shared" si="27"/>
        <v>3616367</v>
      </c>
      <c r="CL19" s="8">
        <v>1210036</v>
      </c>
      <c r="CM19" s="8">
        <v>2406331</v>
      </c>
      <c r="CN19" s="8">
        <f t="shared" si="28"/>
        <v>3655049</v>
      </c>
      <c r="CO19" s="8">
        <v>1195932</v>
      </c>
      <c r="CP19" s="8">
        <v>2459117</v>
      </c>
      <c r="CQ19" s="8">
        <f t="shared" si="29"/>
        <v>3684255</v>
      </c>
      <c r="CR19" s="8">
        <v>1192151</v>
      </c>
      <c r="CS19" s="8">
        <v>2492104</v>
      </c>
      <c r="CT19" s="8">
        <v>3697838</v>
      </c>
      <c r="CU19" s="8">
        <v>1198728</v>
      </c>
      <c r="CV19" s="8">
        <v>2499110</v>
      </c>
      <c r="CW19" s="8">
        <v>3704134</v>
      </c>
      <c r="CX19" s="8">
        <v>1202992</v>
      </c>
      <c r="CY19" s="8">
        <v>2501142</v>
      </c>
      <c r="CZ19" s="8">
        <v>3700114</v>
      </c>
      <c r="DA19" s="8">
        <v>1203869</v>
      </c>
      <c r="DB19" s="8">
        <v>2496245</v>
      </c>
      <c r="DC19" s="8">
        <v>3682613</v>
      </c>
      <c r="DD19" s="8">
        <v>1200385</v>
      </c>
      <c r="DE19" s="8">
        <v>2482228</v>
      </c>
      <c r="DF19" s="8">
        <v>3657144</v>
      </c>
      <c r="DG19" s="8">
        <v>1194240</v>
      </c>
      <c r="DH19" s="8">
        <v>2462904</v>
      </c>
      <c r="DI19" s="8">
        <v>3629102</v>
      </c>
      <c r="DJ19" s="8">
        <v>1187261</v>
      </c>
      <c r="DK19" s="8">
        <v>2441841</v>
      </c>
      <c r="DL19" s="8">
        <v>3601613</v>
      </c>
      <c r="DM19" s="8">
        <v>1180429</v>
      </c>
      <c r="DN19" s="8">
        <v>2421184</v>
      </c>
      <c r="DO19" s="8">
        <v>3575137</v>
      </c>
      <c r="DP19" s="8">
        <v>1173860</v>
      </c>
      <c r="DQ19" s="8">
        <v>2401277</v>
      </c>
      <c r="DR19" s="8">
        <v>3549331</v>
      </c>
      <c r="DS19" s="8">
        <v>1167517</v>
      </c>
      <c r="DT19" s="8">
        <v>2381814</v>
      </c>
      <c r="DU19" s="8">
        <v>3524238</v>
      </c>
      <c r="DV19" s="8">
        <v>1161377</v>
      </c>
      <c r="DW19" s="8">
        <v>2362861</v>
      </c>
      <c r="DX19" s="8">
        <v>3499536</v>
      </c>
      <c r="DY19" s="8">
        <v>1155337</v>
      </c>
      <c r="DZ19" s="8">
        <v>2344199</v>
      </c>
      <c r="EA19" s="8">
        <v>3470818</v>
      </c>
      <c r="EB19" s="8">
        <v>1148181</v>
      </c>
      <c r="EC19" s="8">
        <v>2322637</v>
      </c>
      <c r="ED19" s="8">
        <v>3443067</v>
      </c>
      <c r="EE19" s="8">
        <v>1142134</v>
      </c>
      <c r="EF19" s="8">
        <v>2300933</v>
      </c>
      <c r="EG19" s="8">
        <v>3415213</v>
      </c>
      <c r="EH19" s="8">
        <v>1136002</v>
      </c>
      <c r="EI19" s="8">
        <v>2279211</v>
      </c>
      <c r="EJ19" s="8">
        <v>3377075</v>
      </c>
      <c r="EK19" s="8">
        <v>1126390</v>
      </c>
      <c r="EL19" s="8">
        <v>2250685</v>
      </c>
      <c r="EM19" s="8">
        <v>3322528</v>
      </c>
      <c r="EN19" s="8">
        <v>1108561</v>
      </c>
      <c r="EO19" s="8">
        <v>2213967</v>
      </c>
      <c r="EP19" s="8">
        <v>3269909</v>
      </c>
      <c r="EQ19" s="8">
        <v>1088684</v>
      </c>
      <c r="ER19" s="8">
        <v>2181225</v>
      </c>
      <c r="ES19" s="8">
        <v>3231294</v>
      </c>
      <c r="ET19" s="8">
        <v>1073533</v>
      </c>
      <c r="EU19" s="8">
        <v>2157761</v>
      </c>
      <c r="EV19" s="8">
        <v>3198231</v>
      </c>
      <c r="EW19" s="8">
        <v>1060278</v>
      </c>
      <c r="EX19" s="8">
        <v>2137953</v>
      </c>
      <c r="EY19" s="8">
        <v>3162916</v>
      </c>
      <c r="EZ19" s="8">
        <v>1048760</v>
      </c>
      <c r="FA19" s="8">
        <v>2114156</v>
      </c>
      <c r="FB19" s="8">
        <v>3097282</v>
      </c>
      <c r="FC19" s="8">
        <v>1029629</v>
      </c>
      <c r="FD19" s="8">
        <v>2067653</v>
      </c>
      <c r="FE19" s="8">
        <v>3028115</v>
      </c>
      <c r="FF19" s="8">
        <v>1007121</v>
      </c>
      <c r="FG19" s="8">
        <v>2020994</v>
      </c>
      <c r="FH19" s="8">
        <v>2987773</v>
      </c>
      <c r="FI19" s="8">
        <v>990028</v>
      </c>
      <c r="FJ19" s="8">
        <v>1997745</v>
      </c>
      <c r="FK19" s="8">
        <v>2957689</v>
      </c>
      <c r="FL19" s="8">
        <v>976451</v>
      </c>
      <c r="FM19" s="8">
        <v>1981238</v>
      </c>
      <c r="FN19" s="8">
        <v>2932367</v>
      </c>
      <c r="FO19" s="8">
        <v>964514</v>
      </c>
      <c r="FP19" s="8">
        <v>1967853</v>
      </c>
      <c r="FQ19" s="8">
        <v>2904910</v>
      </c>
      <c r="FR19" s="8">
        <v>951939</v>
      </c>
      <c r="FS19" s="8">
        <v>1952971</v>
      </c>
      <c r="FT19" s="8">
        <v>2868231</v>
      </c>
      <c r="FU19" s="8">
        <v>936019</v>
      </c>
      <c r="FV19" s="8">
        <v>1932212</v>
      </c>
      <c r="FW19" s="8">
        <v>2828403</v>
      </c>
      <c r="FX19" s="8">
        <v>918778</v>
      </c>
      <c r="FY19" s="8">
        <v>1909625</v>
      </c>
      <c r="FZ19" s="8">
        <v>2801543</v>
      </c>
      <c r="GA19" s="8">
        <v>905487</v>
      </c>
      <c r="GB19" s="8">
        <v>1896056</v>
      </c>
      <c r="GC19" s="8">
        <v>2786844</v>
      </c>
      <c r="GD19" s="8">
        <v>898175</v>
      </c>
      <c r="GE19" s="8">
        <v>1895962</v>
      </c>
      <c r="GF19" s="8"/>
      <c r="GG19" s="8"/>
      <c r="GH19" s="8" t="s">
        <v>14</v>
      </c>
    </row>
    <row r="20" spans="2:190" x14ac:dyDescent="0.25">
      <c r="B20" s="91"/>
      <c r="C20" s="94"/>
      <c r="D20" s="97"/>
      <c r="E20" s="9" t="s">
        <v>63</v>
      </c>
      <c r="F20" s="10" t="s">
        <v>64</v>
      </c>
      <c r="G20" s="11" t="s">
        <v>65</v>
      </c>
      <c r="H20" s="8">
        <f t="shared" si="0"/>
        <v>313970</v>
      </c>
      <c r="I20" s="8">
        <v>95585</v>
      </c>
      <c r="J20" s="8">
        <v>218385</v>
      </c>
      <c r="K20" s="8">
        <f t="shared" si="1"/>
        <v>316845</v>
      </c>
      <c r="L20" s="8">
        <v>95285</v>
      </c>
      <c r="M20" s="8">
        <v>221560</v>
      </c>
      <c r="N20" s="8">
        <f t="shared" si="2"/>
        <v>320750</v>
      </c>
      <c r="O20" s="8">
        <v>94804</v>
      </c>
      <c r="P20" s="8">
        <v>225946</v>
      </c>
      <c r="Q20" s="8">
        <f t="shared" si="3"/>
        <v>324100</v>
      </c>
      <c r="R20" s="8">
        <v>94141</v>
      </c>
      <c r="S20" s="8">
        <v>229959</v>
      </c>
      <c r="T20" s="8">
        <f t="shared" si="4"/>
        <v>327750</v>
      </c>
      <c r="U20" s="8">
        <v>93543</v>
      </c>
      <c r="V20" s="8">
        <v>234207</v>
      </c>
      <c r="W20" s="8">
        <f t="shared" si="5"/>
        <v>331500</v>
      </c>
      <c r="X20" s="8">
        <v>92959</v>
      </c>
      <c r="Y20" s="8">
        <v>238541</v>
      </c>
      <c r="Z20" s="8">
        <f t="shared" si="6"/>
        <v>333895</v>
      </c>
      <c r="AA20" s="8">
        <v>91981</v>
      </c>
      <c r="AB20" s="8">
        <v>241914</v>
      </c>
      <c r="AC20" s="8">
        <f t="shared" si="7"/>
        <v>334995</v>
      </c>
      <c r="AD20" s="8">
        <v>90646</v>
      </c>
      <c r="AE20" s="8">
        <v>244349</v>
      </c>
      <c r="AF20" s="8">
        <f t="shared" si="8"/>
        <v>335850</v>
      </c>
      <c r="AG20" s="8">
        <v>89252</v>
      </c>
      <c r="AH20" s="8">
        <v>246598</v>
      </c>
      <c r="AI20" s="8">
        <f t="shared" si="9"/>
        <v>337500</v>
      </c>
      <c r="AJ20" s="8">
        <v>88081</v>
      </c>
      <c r="AK20" s="8">
        <v>249419</v>
      </c>
      <c r="AL20" s="8">
        <f t="shared" si="10"/>
        <v>339171</v>
      </c>
      <c r="AM20" s="8">
        <v>86916</v>
      </c>
      <c r="AN20" s="8">
        <v>252255</v>
      </c>
      <c r="AO20" s="8">
        <f t="shared" si="11"/>
        <v>342421</v>
      </c>
      <c r="AP20" s="8">
        <v>85893</v>
      </c>
      <c r="AQ20" s="8">
        <v>256528</v>
      </c>
      <c r="AR20" s="8">
        <f t="shared" si="12"/>
        <v>346600</v>
      </c>
      <c r="AS20" s="8">
        <v>84820</v>
      </c>
      <c r="AT20" s="8">
        <v>261780</v>
      </c>
      <c r="AU20" s="8">
        <f t="shared" si="13"/>
        <v>350450</v>
      </c>
      <c r="AV20" s="8">
        <v>83663</v>
      </c>
      <c r="AW20" s="8">
        <v>266787</v>
      </c>
      <c r="AX20" s="8">
        <f t="shared" si="14"/>
        <v>355050</v>
      </c>
      <c r="AY20" s="8">
        <v>82666</v>
      </c>
      <c r="AZ20" s="8">
        <v>272384</v>
      </c>
      <c r="BA20" s="8">
        <f t="shared" si="15"/>
        <v>358950</v>
      </c>
      <c r="BB20" s="8">
        <v>81492</v>
      </c>
      <c r="BC20" s="8">
        <v>277458</v>
      </c>
      <c r="BD20" s="8">
        <f t="shared" si="16"/>
        <v>360731</v>
      </c>
      <c r="BE20" s="8">
        <v>79841</v>
      </c>
      <c r="BF20" s="8">
        <v>280890</v>
      </c>
      <c r="BG20" s="8">
        <f t="shared" si="17"/>
        <v>361358</v>
      </c>
      <c r="BH20" s="8">
        <v>77959</v>
      </c>
      <c r="BI20" s="8">
        <v>283399</v>
      </c>
      <c r="BJ20" s="8">
        <f t="shared" si="18"/>
        <v>362007</v>
      </c>
      <c r="BK20" s="8">
        <v>76112</v>
      </c>
      <c r="BL20" s="8">
        <v>285895</v>
      </c>
      <c r="BM20" s="8">
        <f t="shared" si="19"/>
        <v>362856</v>
      </c>
      <c r="BN20" s="8">
        <v>74338</v>
      </c>
      <c r="BO20" s="8">
        <v>288518</v>
      </c>
      <c r="BP20" s="8">
        <f t="shared" si="20"/>
        <v>364150</v>
      </c>
      <c r="BQ20" s="8">
        <v>72677</v>
      </c>
      <c r="BR20" s="8">
        <v>291473</v>
      </c>
      <c r="BS20" s="8">
        <f t="shared" si="21"/>
        <v>365225</v>
      </c>
      <c r="BT20" s="8">
        <v>71423</v>
      </c>
      <c r="BU20" s="8">
        <v>293802</v>
      </c>
      <c r="BV20" s="8">
        <f t="shared" si="22"/>
        <v>365525</v>
      </c>
      <c r="BW20" s="8">
        <v>71274</v>
      </c>
      <c r="BX20" s="8">
        <v>294251</v>
      </c>
      <c r="BY20" s="8">
        <f t="shared" si="23"/>
        <v>365622</v>
      </c>
      <c r="BZ20" s="8">
        <v>71088</v>
      </c>
      <c r="CA20" s="8">
        <v>294534</v>
      </c>
      <c r="CB20" s="8">
        <f t="shared" si="24"/>
        <v>365998</v>
      </c>
      <c r="CC20" s="8">
        <v>70956</v>
      </c>
      <c r="CD20" s="8">
        <v>295042</v>
      </c>
      <c r="CE20" s="8">
        <f t="shared" si="25"/>
        <v>366706</v>
      </c>
      <c r="CF20" s="8">
        <v>70888</v>
      </c>
      <c r="CG20" s="8">
        <v>295818</v>
      </c>
      <c r="CH20" s="8">
        <f t="shared" si="26"/>
        <v>368355</v>
      </c>
      <c r="CI20" s="8">
        <v>71000</v>
      </c>
      <c r="CJ20" s="8">
        <v>297355</v>
      </c>
      <c r="CK20" s="8">
        <f t="shared" si="27"/>
        <v>370750</v>
      </c>
      <c r="CL20" s="8">
        <v>71258</v>
      </c>
      <c r="CM20" s="8">
        <v>299492</v>
      </c>
      <c r="CN20" s="8">
        <f t="shared" si="28"/>
        <v>373450</v>
      </c>
      <c r="CO20" s="8">
        <v>71568</v>
      </c>
      <c r="CP20" s="8">
        <v>301882</v>
      </c>
      <c r="CQ20" s="8">
        <f t="shared" si="29"/>
        <v>377100</v>
      </c>
      <c r="CR20" s="8">
        <v>72060</v>
      </c>
      <c r="CS20" s="8">
        <v>305040</v>
      </c>
      <c r="CT20" s="8">
        <v>381850</v>
      </c>
      <c r="CU20" s="8">
        <v>72754</v>
      </c>
      <c r="CV20" s="8">
        <v>309096</v>
      </c>
      <c r="CW20" s="8">
        <v>387000</v>
      </c>
      <c r="CX20" s="8">
        <v>73027</v>
      </c>
      <c r="CY20" s="8">
        <v>313973</v>
      </c>
      <c r="CZ20" s="8">
        <v>392175</v>
      </c>
      <c r="DA20" s="8">
        <v>72443</v>
      </c>
      <c r="DB20" s="8">
        <v>319732</v>
      </c>
      <c r="DC20" s="8">
        <v>397475</v>
      </c>
      <c r="DD20" s="8">
        <v>72114</v>
      </c>
      <c r="DE20" s="8">
        <v>325361</v>
      </c>
      <c r="DF20" s="8">
        <v>402925</v>
      </c>
      <c r="DG20" s="8">
        <v>70584</v>
      </c>
      <c r="DH20" s="8">
        <v>332341</v>
      </c>
      <c r="DI20" s="8">
        <v>408625</v>
      </c>
      <c r="DJ20" s="8">
        <v>69903</v>
      </c>
      <c r="DK20" s="8">
        <v>338722</v>
      </c>
      <c r="DL20" s="8">
        <v>414225</v>
      </c>
      <c r="DM20" s="8">
        <v>71143</v>
      </c>
      <c r="DN20" s="8">
        <v>343082</v>
      </c>
      <c r="DO20" s="8">
        <v>419450</v>
      </c>
      <c r="DP20" s="8">
        <v>72233</v>
      </c>
      <c r="DQ20" s="8">
        <v>347217</v>
      </c>
      <c r="DR20" s="8">
        <v>424700</v>
      </c>
      <c r="DS20" s="8">
        <v>72653</v>
      </c>
      <c r="DT20" s="8">
        <v>352047</v>
      </c>
      <c r="DU20" s="8">
        <v>430475</v>
      </c>
      <c r="DV20" s="8">
        <v>71252</v>
      </c>
      <c r="DW20" s="8">
        <v>359223</v>
      </c>
      <c r="DX20" s="8">
        <v>436300</v>
      </c>
      <c r="DY20" s="8">
        <v>68866</v>
      </c>
      <c r="DZ20" s="8">
        <v>367434</v>
      </c>
      <c r="EA20" s="8">
        <v>441525</v>
      </c>
      <c r="EB20" s="8">
        <v>66922</v>
      </c>
      <c r="EC20" s="8">
        <v>374603</v>
      </c>
      <c r="ED20" s="8">
        <v>446175</v>
      </c>
      <c r="EE20" s="8">
        <v>65592</v>
      </c>
      <c r="EF20" s="8">
        <v>380583</v>
      </c>
      <c r="EG20" s="8">
        <v>451630</v>
      </c>
      <c r="EH20" s="8">
        <v>64389</v>
      </c>
      <c r="EI20" s="8">
        <v>387241</v>
      </c>
      <c r="EJ20" s="8">
        <v>458095</v>
      </c>
      <c r="EK20" s="8">
        <v>63322</v>
      </c>
      <c r="EL20" s="8">
        <v>394773</v>
      </c>
      <c r="EM20" s="8">
        <v>465158</v>
      </c>
      <c r="EN20" s="8">
        <v>62340</v>
      </c>
      <c r="EO20" s="8">
        <v>402818</v>
      </c>
      <c r="EP20" s="8">
        <v>472637</v>
      </c>
      <c r="EQ20" s="8">
        <v>61400</v>
      </c>
      <c r="ER20" s="8">
        <v>411237</v>
      </c>
      <c r="ES20" s="8">
        <v>479993</v>
      </c>
      <c r="ET20" s="8">
        <v>60436</v>
      </c>
      <c r="EU20" s="8">
        <v>419557</v>
      </c>
      <c r="EV20" s="8">
        <v>488650</v>
      </c>
      <c r="EW20" s="8">
        <v>59615</v>
      </c>
      <c r="EX20" s="8">
        <v>429035</v>
      </c>
      <c r="EY20" s="8">
        <v>497783</v>
      </c>
      <c r="EZ20" s="8">
        <v>58848</v>
      </c>
      <c r="FA20" s="8">
        <v>438935</v>
      </c>
      <c r="FB20" s="8">
        <v>506953</v>
      </c>
      <c r="FC20" s="8">
        <v>58061</v>
      </c>
      <c r="FD20" s="8">
        <v>448892</v>
      </c>
      <c r="FE20" s="8">
        <v>518347</v>
      </c>
      <c r="FF20" s="8">
        <v>57505</v>
      </c>
      <c r="FG20" s="8">
        <v>460842</v>
      </c>
      <c r="FH20" s="8">
        <v>530946</v>
      </c>
      <c r="FI20" s="8">
        <v>57082</v>
      </c>
      <c r="FJ20" s="8">
        <v>473864</v>
      </c>
      <c r="FK20" s="8">
        <v>543360</v>
      </c>
      <c r="FL20" s="8">
        <v>56651</v>
      </c>
      <c r="FM20" s="8">
        <v>486709</v>
      </c>
      <c r="FN20" s="8">
        <v>556319</v>
      </c>
      <c r="FO20" s="8">
        <v>56277</v>
      </c>
      <c r="FP20" s="8">
        <v>500042</v>
      </c>
      <c r="FQ20" s="8">
        <v>569604</v>
      </c>
      <c r="FR20" s="8">
        <v>55941</v>
      </c>
      <c r="FS20" s="8">
        <v>513663</v>
      </c>
      <c r="FT20" s="8">
        <v>582014</v>
      </c>
      <c r="FU20" s="8">
        <v>55524</v>
      </c>
      <c r="FV20" s="8">
        <v>526490</v>
      </c>
      <c r="FW20" s="8">
        <v>596336</v>
      </c>
      <c r="FX20" s="8">
        <v>55298</v>
      </c>
      <c r="FY20" s="8">
        <v>541038</v>
      </c>
      <c r="FZ20" s="8">
        <v>607950</v>
      </c>
      <c r="GA20" s="8">
        <v>54831</v>
      </c>
      <c r="GB20" s="8">
        <v>553119</v>
      </c>
      <c r="GC20" s="8">
        <v>619896</v>
      </c>
      <c r="GD20" s="8">
        <v>54417</v>
      </c>
      <c r="GE20" s="8">
        <v>565584</v>
      </c>
      <c r="GF20" s="8"/>
      <c r="GG20" s="8"/>
      <c r="GH20" s="8" t="s">
        <v>14</v>
      </c>
    </row>
    <row r="21" spans="2:190" x14ac:dyDescent="0.25">
      <c r="B21" s="91"/>
      <c r="C21" s="94"/>
      <c r="D21" s="97"/>
      <c r="E21" s="9" t="s">
        <v>66</v>
      </c>
      <c r="F21" s="10" t="s">
        <v>67</v>
      </c>
      <c r="G21" s="11" t="s">
        <v>68</v>
      </c>
      <c r="H21" s="8">
        <f t="shared" si="0"/>
        <v>326550</v>
      </c>
      <c r="I21" s="8">
        <v>32234</v>
      </c>
      <c r="J21" s="8">
        <v>294316</v>
      </c>
      <c r="K21" s="8">
        <f t="shared" si="1"/>
        <v>325250</v>
      </c>
      <c r="L21" s="8">
        <v>32301</v>
      </c>
      <c r="M21" s="8">
        <v>292949</v>
      </c>
      <c r="N21" s="8">
        <f t="shared" si="2"/>
        <v>323900</v>
      </c>
      <c r="O21" s="8">
        <v>32364</v>
      </c>
      <c r="P21" s="8">
        <v>291536</v>
      </c>
      <c r="Q21" s="8">
        <f t="shared" si="3"/>
        <v>322550</v>
      </c>
      <c r="R21" s="8">
        <v>32423</v>
      </c>
      <c r="S21" s="8">
        <v>290127</v>
      </c>
      <c r="T21" s="8">
        <f t="shared" si="4"/>
        <v>321250</v>
      </c>
      <c r="U21" s="8">
        <v>32491</v>
      </c>
      <c r="V21" s="8">
        <v>288759</v>
      </c>
      <c r="W21" s="8">
        <f t="shared" si="5"/>
        <v>318800</v>
      </c>
      <c r="X21" s="8">
        <v>32438</v>
      </c>
      <c r="Y21" s="8">
        <v>286362</v>
      </c>
      <c r="Z21" s="8">
        <f t="shared" si="6"/>
        <v>315200</v>
      </c>
      <c r="AA21" s="8">
        <v>32264</v>
      </c>
      <c r="AB21" s="8">
        <v>282936</v>
      </c>
      <c r="AC21" s="8">
        <f t="shared" si="7"/>
        <v>311550</v>
      </c>
      <c r="AD21" s="8">
        <v>32083</v>
      </c>
      <c r="AE21" s="8">
        <v>279467</v>
      </c>
      <c r="AF21" s="8">
        <f t="shared" si="8"/>
        <v>307900</v>
      </c>
      <c r="AG21" s="8">
        <v>31769</v>
      </c>
      <c r="AH21" s="8">
        <v>276131</v>
      </c>
      <c r="AI21" s="8">
        <f t="shared" si="9"/>
        <v>304300</v>
      </c>
      <c r="AJ21" s="8">
        <v>31373</v>
      </c>
      <c r="AK21" s="8">
        <v>272927</v>
      </c>
      <c r="AL21" s="8">
        <f t="shared" si="10"/>
        <v>302650</v>
      </c>
      <c r="AM21" s="8">
        <v>31176</v>
      </c>
      <c r="AN21" s="8">
        <v>271474</v>
      </c>
      <c r="AO21" s="8">
        <f t="shared" si="11"/>
        <v>302700</v>
      </c>
      <c r="AP21" s="8">
        <v>31154</v>
      </c>
      <c r="AQ21" s="8">
        <v>271546</v>
      </c>
      <c r="AR21" s="8">
        <f t="shared" si="12"/>
        <v>302450</v>
      </c>
      <c r="AS21" s="8">
        <v>31104</v>
      </c>
      <c r="AT21" s="8">
        <v>271346</v>
      </c>
      <c r="AU21" s="8">
        <f t="shared" si="13"/>
        <v>302200</v>
      </c>
      <c r="AV21" s="8">
        <v>31051</v>
      </c>
      <c r="AW21" s="8">
        <v>271149</v>
      </c>
      <c r="AX21" s="8">
        <f t="shared" si="14"/>
        <v>301996</v>
      </c>
      <c r="AY21" s="8">
        <v>31003</v>
      </c>
      <c r="AZ21" s="8">
        <v>270993</v>
      </c>
      <c r="BA21" s="8">
        <f t="shared" si="15"/>
        <v>304222</v>
      </c>
      <c r="BB21" s="8">
        <v>31207</v>
      </c>
      <c r="BC21" s="8">
        <v>273015</v>
      </c>
      <c r="BD21" s="8">
        <f t="shared" si="16"/>
        <v>305774</v>
      </c>
      <c r="BE21" s="8">
        <v>31339</v>
      </c>
      <c r="BF21" s="8">
        <v>274435</v>
      </c>
      <c r="BG21" s="8">
        <f t="shared" si="17"/>
        <v>306970</v>
      </c>
      <c r="BH21" s="8">
        <v>31434</v>
      </c>
      <c r="BI21" s="8">
        <v>275536</v>
      </c>
      <c r="BJ21" s="8">
        <f t="shared" si="18"/>
        <v>310182</v>
      </c>
      <c r="BK21" s="8">
        <v>31738</v>
      </c>
      <c r="BL21" s="8">
        <v>278444</v>
      </c>
      <c r="BM21" s="8">
        <f t="shared" si="19"/>
        <v>313342</v>
      </c>
      <c r="BN21" s="8">
        <v>32033</v>
      </c>
      <c r="BO21" s="8">
        <v>281309</v>
      </c>
      <c r="BP21" s="8">
        <f t="shared" si="20"/>
        <v>316645</v>
      </c>
      <c r="BQ21" s="8">
        <v>32345</v>
      </c>
      <c r="BR21" s="8">
        <v>284300</v>
      </c>
      <c r="BS21" s="8">
        <f t="shared" si="21"/>
        <v>318982</v>
      </c>
      <c r="BT21" s="8">
        <v>32555</v>
      </c>
      <c r="BU21" s="8">
        <v>286427</v>
      </c>
      <c r="BV21" s="8">
        <f t="shared" si="22"/>
        <v>325898</v>
      </c>
      <c r="BW21" s="8">
        <v>33232</v>
      </c>
      <c r="BX21" s="8">
        <v>292666</v>
      </c>
      <c r="BY21" s="8">
        <f t="shared" si="23"/>
        <v>330524</v>
      </c>
      <c r="BZ21" s="8">
        <v>33677</v>
      </c>
      <c r="CA21" s="8">
        <v>296847</v>
      </c>
      <c r="CB21" s="8">
        <f t="shared" si="24"/>
        <v>330593</v>
      </c>
      <c r="CC21" s="8">
        <v>33654</v>
      </c>
      <c r="CD21" s="8">
        <v>296939</v>
      </c>
      <c r="CE21" s="8">
        <f t="shared" si="25"/>
        <v>336452</v>
      </c>
      <c r="CF21" s="8">
        <v>34224</v>
      </c>
      <c r="CG21" s="8">
        <v>302228</v>
      </c>
      <c r="CH21" s="8">
        <f t="shared" si="26"/>
        <v>342121</v>
      </c>
      <c r="CI21" s="8">
        <v>34530</v>
      </c>
      <c r="CJ21" s="8">
        <v>307591</v>
      </c>
      <c r="CK21" s="8">
        <f t="shared" si="27"/>
        <v>344485</v>
      </c>
      <c r="CL21" s="8">
        <v>34352</v>
      </c>
      <c r="CM21" s="8">
        <v>310133</v>
      </c>
      <c r="CN21" s="8">
        <f t="shared" si="28"/>
        <v>347325</v>
      </c>
      <c r="CO21" s="8">
        <v>34222</v>
      </c>
      <c r="CP21" s="8">
        <v>313103</v>
      </c>
      <c r="CQ21" s="8">
        <f t="shared" si="29"/>
        <v>350722</v>
      </c>
      <c r="CR21" s="8">
        <v>34143</v>
      </c>
      <c r="CS21" s="8">
        <v>316579</v>
      </c>
      <c r="CT21" s="8">
        <v>354170</v>
      </c>
      <c r="CU21" s="8">
        <v>34068</v>
      </c>
      <c r="CV21" s="8">
        <v>320102</v>
      </c>
      <c r="CW21" s="8">
        <v>363845</v>
      </c>
      <c r="CX21" s="8">
        <v>34576</v>
      </c>
      <c r="CY21" s="8">
        <v>329269</v>
      </c>
      <c r="CZ21" s="8">
        <v>367618</v>
      </c>
      <c r="DA21" s="8">
        <v>34516</v>
      </c>
      <c r="DB21" s="8">
        <v>333102</v>
      </c>
      <c r="DC21" s="8">
        <v>371308</v>
      </c>
      <c r="DD21" s="8">
        <v>34446</v>
      </c>
      <c r="DE21" s="8">
        <v>336862</v>
      </c>
      <c r="DF21" s="8">
        <v>374797</v>
      </c>
      <c r="DG21" s="8">
        <v>34350</v>
      </c>
      <c r="DH21" s="8">
        <v>340447</v>
      </c>
      <c r="DI21" s="8">
        <v>377419</v>
      </c>
      <c r="DJ21" s="8">
        <v>34172</v>
      </c>
      <c r="DK21" s="8">
        <v>343247</v>
      </c>
      <c r="DL21" s="8">
        <v>379905</v>
      </c>
      <c r="DM21" s="8">
        <v>33504</v>
      </c>
      <c r="DN21" s="8">
        <v>346401</v>
      </c>
      <c r="DO21" s="8">
        <v>382791</v>
      </c>
      <c r="DP21" s="8">
        <v>32568</v>
      </c>
      <c r="DQ21" s="8">
        <v>350223</v>
      </c>
      <c r="DR21" s="8">
        <v>385287</v>
      </c>
      <c r="DS21" s="8">
        <v>31621</v>
      </c>
      <c r="DT21" s="8">
        <v>353666</v>
      </c>
      <c r="DU21" s="8">
        <v>387578</v>
      </c>
      <c r="DV21" s="8">
        <v>30677</v>
      </c>
      <c r="DW21" s="8">
        <v>356901</v>
      </c>
      <c r="DX21" s="8">
        <v>390087</v>
      </c>
      <c r="DY21" s="8">
        <v>29771</v>
      </c>
      <c r="DZ21" s="8">
        <v>360316</v>
      </c>
      <c r="EA21" s="8">
        <v>393028</v>
      </c>
      <c r="EB21" s="8">
        <v>28923</v>
      </c>
      <c r="EC21" s="8">
        <v>364105</v>
      </c>
      <c r="ED21" s="8">
        <v>395969</v>
      </c>
      <c r="EE21" s="8">
        <v>28094</v>
      </c>
      <c r="EF21" s="8">
        <v>367875</v>
      </c>
      <c r="EG21" s="8">
        <v>398582</v>
      </c>
      <c r="EH21" s="8">
        <v>27263</v>
      </c>
      <c r="EI21" s="8">
        <v>371319</v>
      </c>
      <c r="EJ21" s="8">
        <v>401268</v>
      </c>
      <c r="EK21" s="8">
        <v>26456</v>
      </c>
      <c r="EL21" s="8">
        <v>374812</v>
      </c>
      <c r="EM21" s="8">
        <v>403834</v>
      </c>
      <c r="EN21" s="8">
        <v>25664</v>
      </c>
      <c r="EO21" s="8">
        <v>378170</v>
      </c>
      <c r="EP21" s="8">
        <v>405308</v>
      </c>
      <c r="EQ21" s="8">
        <v>25194</v>
      </c>
      <c r="ER21" s="8">
        <v>380114</v>
      </c>
      <c r="ES21" s="8">
        <v>406724</v>
      </c>
      <c r="ET21" s="8">
        <v>24985</v>
      </c>
      <c r="EU21" s="8">
        <v>381739</v>
      </c>
      <c r="EV21" s="8">
        <v>409379</v>
      </c>
      <c r="EW21" s="8">
        <v>24853</v>
      </c>
      <c r="EX21" s="8">
        <v>384526</v>
      </c>
      <c r="EY21" s="8">
        <v>412477</v>
      </c>
      <c r="EZ21" s="8">
        <v>24744</v>
      </c>
      <c r="FA21" s="8">
        <v>387733</v>
      </c>
      <c r="FB21" s="8">
        <v>414508</v>
      </c>
      <c r="FC21" s="8">
        <v>24572</v>
      </c>
      <c r="FD21" s="8">
        <v>389936</v>
      </c>
      <c r="FE21" s="8">
        <v>416268</v>
      </c>
      <c r="FF21" s="8">
        <v>24389</v>
      </c>
      <c r="FG21" s="8">
        <v>391879</v>
      </c>
      <c r="FH21" s="8">
        <v>420028</v>
      </c>
      <c r="FI21" s="8">
        <v>24315</v>
      </c>
      <c r="FJ21" s="8">
        <v>395713</v>
      </c>
      <c r="FK21" s="8">
        <v>425967</v>
      </c>
      <c r="FL21" s="8">
        <v>24370</v>
      </c>
      <c r="FM21" s="8">
        <v>401597</v>
      </c>
      <c r="FN21" s="8">
        <v>434558</v>
      </c>
      <c r="FO21" s="8">
        <v>24566</v>
      </c>
      <c r="FP21" s="8">
        <v>409992</v>
      </c>
      <c r="FQ21" s="8">
        <v>445053</v>
      </c>
      <c r="FR21" s="8">
        <v>24861</v>
      </c>
      <c r="FS21" s="8">
        <v>420192</v>
      </c>
      <c r="FT21" s="8">
        <v>455356</v>
      </c>
      <c r="FU21" s="8">
        <v>25136</v>
      </c>
      <c r="FV21" s="8">
        <v>430220</v>
      </c>
      <c r="FW21" s="8">
        <v>467999</v>
      </c>
      <c r="FX21" s="8">
        <v>25525</v>
      </c>
      <c r="FY21" s="8">
        <v>442474</v>
      </c>
      <c r="FZ21" s="8">
        <v>484630</v>
      </c>
      <c r="GA21" s="8">
        <v>26112</v>
      </c>
      <c r="GB21" s="8">
        <v>458518</v>
      </c>
      <c r="GC21" s="8">
        <v>502653</v>
      </c>
      <c r="GD21" s="8">
        <v>26826</v>
      </c>
      <c r="GE21" s="8">
        <v>477236</v>
      </c>
      <c r="GF21" s="8"/>
      <c r="GG21" s="8"/>
      <c r="GH21" s="8" t="s">
        <v>14</v>
      </c>
    </row>
    <row r="22" spans="2:190" x14ac:dyDescent="0.25">
      <c r="B22" s="91"/>
      <c r="C22" s="94"/>
      <c r="D22" s="97"/>
      <c r="E22" s="9" t="s">
        <v>69</v>
      </c>
      <c r="F22" s="10" t="s">
        <v>70</v>
      </c>
      <c r="G22" s="11" t="s">
        <v>71</v>
      </c>
      <c r="H22" s="8">
        <f t="shared" si="0"/>
        <v>11486631</v>
      </c>
      <c r="I22" s="8">
        <v>4623139</v>
      </c>
      <c r="J22" s="8">
        <v>6863492</v>
      </c>
      <c r="K22" s="8">
        <f t="shared" si="1"/>
        <v>11638712</v>
      </c>
      <c r="L22" s="8">
        <v>4653157</v>
      </c>
      <c r="M22" s="8">
        <v>6985555</v>
      </c>
      <c r="N22" s="8">
        <f t="shared" si="2"/>
        <v>11805689</v>
      </c>
      <c r="O22" s="8">
        <v>4698192</v>
      </c>
      <c r="P22" s="8">
        <v>7107497</v>
      </c>
      <c r="Q22" s="8">
        <f t="shared" si="3"/>
        <v>11965966</v>
      </c>
      <c r="R22" s="8">
        <v>4740078</v>
      </c>
      <c r="S22" s="8">
        <v>7225888</v>
      </c>
      <c r="T22" s="8">
        <f t="shared" si="4"/>
        <v>12127120</v>
      </c>
      <c r="U22" s="8">
        <v>4781723</v>
      </c>
      <c r="V22" s="8">
        <v>7345397</v>
      </c>
      <c r="W22" s="8">
        <f t="shared" si="5"/>
        <v>12294732</v>
      </c>
      <c r="X22" s="8">
        <v>4825313</v>
      </c>
      <c r="Y22" s="8">
        <v>7469419</v>
      </c>
      <c r="Z22" s="8">
        <f t="shared" si="6"/>
        <v>12456251</v>
      </c>
      <c r="AA22" s="8">
        <v>4865910</v>
      </c>
      <c r="AB22" s="8">
        <v>7590341</v>
      </c>
      <c r="AC22" s="8">
        <f t="shared" si="7"/>
        <v>12598201</v>
      </c>
      <c r="AD22" s="8">
        <v>4898433</v>
      </c>
      <c r="AE22" s="8">
        <v>7699768</v>
      </c>
      <c r="AF22" s="8">
        <f t="shared" si="8"/>
        <v>12729721</v>
      </c>
      <c r="AG22" s="8">
        <v>4926402</v>
      </c>
      <c r="AH22" s="8">
        <v>7803319</v>
      </c>
      <c r="AI22" s="8">
        <f t="shared" si="9"/>
        <v>12877984</v>
      </c>
      <c r="AJ22" s="8">
        <v>4960471</v>
      </c>
      <c r="AK22" s="8">
        <v>7917513</v>
      </c>
      <c r="AL22" s="8">
        <f t="shared" si="10"/>
        <v>13038526</v>
      </c>
      <c r="AM22" s="8">
        <v>4998580</v>
      </c>
      <c r="AN22" s="8">
        <v>8039946</v>
      </c>
      <c r="AO22" s="8">
        <f t="shared" si="11"/>
        <v>13194497</v>
      </c>
      <c r="AP22" s="8">
        <v>5025388</v>
      </c>
      <c r="AQ22" s="8">
        <v>8169109</v>
      </c>
      <c r="AR22" s="8">
        <f t="shared" si="12"/>
        <v>13328593</v>
      </c>
      <c r="AS22" s="8">
        <v>5033943</v>
      </c>
      <c r="AT22" s="8">
        <v>8294650</v>
      </c>
      <c r="AU22" s="8">
        <f t="shared" si="13"/>
        <v>13439322</v>
      </c>
      <c r="AV22" s="8">
        <v>5033026</v>
      </c>
      <c r="AW22" s="8">
        <v>8406296</v>
      </c>
      <c r="AX22" s="8">
        <f t="shared" si="14"/>
        <v>13545056</v>
      </c>
      <c r="AY22" s="8">
        <v>5029686</v>
      </c>
      <c r="AZ22" s="8">
        <v>8515370</v>
      </c>
      <c r="BA22" s="8">
        <f t="shared" si="15"/>
        <v>13666335</v>
      </c>
      <c r="BB22" s="8">
        <v>5031535</v>
      </c>
      <c r="BC22" s="8">
        <v>8634800</v>
      </c>
      <c r="BD22" s="8">
        <f t="shared" si="16"/>
        <v>13774037</v>
      </c>
      <c r="BE22" s="8">
        <v>5027799</v>
      </c>
      <c r="BF22" s="8">
        <v>8746238</v>
      </c>
      <c r="BG22" s="8">
        <f t="shared" si="17"/>
        <v>13856185</v>
      </c>
      <c r="BH22" s="8">
        <v>5014415</v>
      </c>
      <c r="BI22" s="8">
        <v>8841770</v>
      </c>
      <c r="BJ22" s="8">
        <f t="shared" si="18"/>
        <v>13941700</v>
      </c>
      <c r="BK22" s="8">
        <v>5001864</v>
      </c>
      <c r="BL22" s="8">
        <v>8939836</v>
      </c>
      <c r="BM22" s="8">
        <f t="shared" si="19"/>
        <v>14038270</v>
      </c>
      <c r="BN22" s="8">
        <v>4992711</v>
      </c>
      <c r="BO22" s="8">
        <v>9045559</v>
      </c>
      <c r="BP22" s="8">
        <f t="shared" si="20"/>
        <v>14149800</v>
      </c>
      <c r="BQ22" s="8">
        <v>4988512</v>
      </c>
      <c r="BR22" s="8">
        <v>9161288</v>
      </c>
      <c r="BS22" s="8">
        <f t="shared" si="21"/>
        <v>14247208</v>
      </c>
      <c r="BT22" s="8">
        <v>4971706</v>
      </c>
      <c r="BU22" s="8">
        <v>9275502</v>
      </c>
      <c r="BV22" s="8">
        <f t="shared" si="22"/>
        <v>14312690</v>
      </c>
      <c r="BW22" s="8">
        <v>4936304</v>
      </c>
      <c r="BX22" s="8">
        <v>9376386</v>
      </c>
      <c r="BY22" s="8">
        <f t="shared" si="23"/>
        <v>14367070</v>
      </c>
      <c r="BZ22" s="8">
        <v>4896872</v>
      </c>
      <c r="CA22" s="8">
        <v>9470198</v>
      </c>
      <c r="CB22" s="8">
        <f t="shared" si="24"/>
        <v>14424211</v>
      </c>
      <c r="CC22" s="8">
        <v>4858219</v>
      </c>
      <c r="CD22" s="8">
        <v>9565992</v>
      </c>
      <c r="CE22" s="8">
        <f t="shared" si="25"/>
        <v>14491632</v>
      </c>
      <c r="CF22" s="8">
        <v>4822960</v>
      </c>
      <c r="CG22" s="8">
        <v>9668672</v>
      </c>
      <c r="CH22" s="8">
        <f t="shared" si="26"/>
        <v>14572278</v>
      </c>
      <c r="CI22" s="8">
        <v>4791802</v>
      </c>
      <c r="CJ22" s="8">
        <v>9780476</v>
      </c>
      <c r="CK22" s="8">
        <f t="shared" si="27"/>
        <v>14665037</v>
      </c>
      <c r="CL22" s="8">
        <v>4764231</v>
      </c>
      <c r="CM22" s="8">
        <v>9900806</v>
      </c>
      <c r="CN22" s="8">
        <f t="shared" si="28"/>
        <v>14760094</v>
      </c>
      <c r="CO22" s="8">
        <v>4737105</v>
      </c>
      <c r="CP22" s="8">
        <v>10022989</v>
      </c>
      <c r="CQ22" s="8">
        <f t="shared" si="29"/>
        <v>14848907</v>
      </c>
      <c r="CR22" s="8">
        <v>4707697</v>
      </c>
      <c r="CS22" s="8">
        <v>10141210</v>
      </c>
      <c r="CT22" s="8">
        <v>14951510</v>
      </c>
      <c r="CU22" s="8">
        <v>4682215</v>
      </c>
      <c r="CV22" s="8">
        <v>10269295</v>
      </c>
      <c r="CW22" s="8">
        <v>15069798</v>
      </c>
      <c r="CX22" s="8">
        <v>4622058</v>
      </c>
      <c r="CY22" s="8">
        <v>10447740</v>
      </c>
      <c r="CZ22" s="8">
        <v>15184166</v>
      </c>
      <c r="DA22" s="8">
        <v>4521389</v>
      </c>
      <c r="DB22" s="8">
        <v>10662777</v>
      </c>
      <c r="DC22" s="8">
        <v>15290368</v>
      </c>
      <c r="DD22" s="8">
        <v>4418916</v>
      </c>
      <c r="DE22" s="8">
        <v>10871452</v>
      </c>
      <c r="DF22" s="8">
        <v>15382838</v>
      </c>
      <c r="DG22" s="8">
        <v>4313040</v>
      </c>
      <c r="DH22" s="8">
        <v>11069798</v>
      </c>
      <c r="DI22" s="8">
        <v>15459006</v>
      </c>
      <c r="DJ22" s="8">
        <v>4203458</v>
      </c>
      <c r="DK22" s="8">
        <v>11255548</v>
      </c>
      <c r="DL22" s="8">
        <v>15530498</v>
      </c>
      <c r="DM22" s="8">
        <v>4093839</v>
      </c>
      <c r="DN22" s="8">
        <v>11436659</v>
      </c>
      <c r="DO22" s="8">
        <v>15610650</v>
      </c>
      <c r="DP22" s="8">
        <v>3988053</v>
      </c>
      <c r="DQ22" s="8">
        <v>11622597</v>
      </c>
      <c r="DR22" s="8">
        <v>15707209</v>
      </c>
      <c r="DS22" s="8">
        <v>3887534</v>
      </c>
      <c r="DT22" s="8">
        <v>11819675</v>
      </c>
      <c r="DU22" s="8">
        <v>15812088</v>
      </c>
      <c r="DV22" s="8">
        <v>3790157</v>
      </c>
      <c r="DW22" s="8">
        <v>12021931</v>
      </c>
      <c r="DX22" s="8">
        <v>15925513</v>
      </c>
      <c r="DY22" s="8">
        <v>3695515</v>
      </c>
      <c r="DZ22" s="8">
        <v>12229998</v>
      </c>
      <c r="EA22" s="8">
        <v>16046180</v>
      </c>
      <c r="EB22" s="8">
        <v>3557438</v>
      </c>
      <c r="EC22" s="8">
        <v>12488742</v>
      </c>
      <c r="ED22" s="8">
        <v>16148929</v>
      </c>
      <c r="EE22" s="8">
        <v>3373027</v>
      </c>
      <c r="EF22" s="8">
        <v>12775902</v>
      </c>
      <c r="EG22" s="8">
        <v>16225302</v>
      </c>
      <c r="EH22" s="8">
        <v>3189732</v>
      </c>
      <c r="EI22" s="8">
        <v>13035570</v>
      </c>
      <c r="EJ22" s="8">
        <v>16281779</v>
      </c>
      <c r="EK22" s="8">
        <v>3009850</v>
      </c>
      <c r="EL22" s="8">
        <v>13271929</v>
      </c>
      <c r="EM22" s="8">
        <v>16319868</v>
      </c>
      <c r="EN22" s="8">
        <v>2834761</v>
      </c>
      <c r="EO22" s="8">
        <v>13485107</v>
      </c>
      <c r="EP22" s="8">
        <v>16346101</v>
      </c>
      <c r="EQ22" s="8">
        <v>2674876</v>
      </c>
      <c r="ER22" s="8">
        <v>13671225</v>
      </c>
      <c r="ES22" s="8">
        <v>16381696</v>
      </c>
      <c r="ET22" s="8">
        <v>2532774</v>
      </c>
      <c r="EU22" s="8">
        <v>13848922</v>
      </c>
      <c r="EV22" s="8">
        <v>16445593</v>
      </c>
      <c r="EW22" s="8">
        <v>2400728</v>
      </c>
      <c r="EX22" s="8">
        <v>14044865</v>
      </c>
      <c r="EY22" s="8">
        <v>16530388</v>
      </c>
      <c r="EZ22" s="8">
        <v>2266647</v>
      </c>
      <c r="FA22" s="8">
        <v>14263741</v>
      </c>
      <c r="FB22" s="8">
        <v>16615394</v>
      </c>
      <c r="FC22" s="8">
        <v>2137737</v>
      </c>
      <c r="FD22" s="8">
        <v>14477657</v>
      </c>
      <c r="FE22" s="8">
        <v>16693074</v>
      </c>
      <c r="FF22" s="8">
        <v>2023367</v>
      </c>
      <c r="FG22" s="8">
        <v>14669707</v>
      </c>
      <c r="FH22" s="8">
        <v>16754962</v>
      </c>
      <c r="FI22" s="8">
        <v>1912076</v>
      </c>
      <c r="FJ22" s="8">
        <v>14842886</v>
      </c>
      <c r="FK22" s="8">
        <v>16804432</v>
      </c>
      <c r="FL22" s="8">
        <v>1817063</v>
      </c>
      <c r="FM22" s="8">
        <v>14987369</v>
      </c>
      <c r="FN22" s="8">
        <v>16865008</v>
      </c>
      <c r="FO22" s="8">
        <v>1738782</v>
      </c>
      <c r="FP22" s="8">
        <v>15126226</v>
      </c>
      <c r="FQ22" s="8">
        <v>16939923</v>
      </c>
      <c r="FR22" s="8">
        <v>1664686</v>
      </c>
      <c r="FS22" s="8">
        <v>15275237</v>
      </c>
      <c r="FT22" s="8">
        <v>17030314</v>
      </c>
      <c r="FU22" s="8">
        <v>1594889</v>
      </c>
      <c r="FV22" s="8">
        <v>15435425</v>
      </c>
      <c r="FW22" s="8">
        <v>17131296</v>
      </c>
      <c r="FX22" s="8">
        <v>1528626</v>
      </c>
      <c r="FY22" s="8">
        <v>15602670</v>
      </c>
      <c r="FZ22" s="8">
        <v>17231624</v>
      </c>
      <c r="GA22" s="8">
        <v>1466411</v>
      </c>
      <c r="GB22" s="8">
        <v>15765213</v>
      </c>
      <c r="GC22" s="8">
        <v>17332850</v>
      </c>
      <c r="GD22" s="8">
        <v>1409098</v>
      </c>
      <c r="GE22" s="8">
        <v>15935776</v>
      </c>
      <c r="GF22" s="8"/>
      <c r="GG22" s="8"/>
      <c r="GH22" s="8" t="s">
        <v>14</v>
      </c>
    </row>
    <row r="23" spans="2:190" x14ac:dyDescent="0.25">
      <c r="B23" s="91"/>
      <c r="C23" s="94"/>
      <c r="D23" s="97"/>
      <c r="E23" s="9" t="s">
        <v>72</v>
      </c>
      <c r="F23" s="10" t="s">
        <v>73</v>
      </c>
      <c r="G23" s="11" t="s">
        <v>74</v>
      </c>
      <c r="H23" s="8">
        <f t="shared" si="0"/>
        <v>29637450</v>
      </c>
      <c r="I23" s="8">
        <v>15443482</v>
      </c>
      <c r="J23" s="8">
        <v>14193968</v>
      </c>
      <c r="K23" s="8">
        <f t="shared" si="1"/>
        <v>29964000</v>
      </c>
      <c r="L23" s="8">
        <v>15423370</v>
      </c>
      <c r="M23" s="8">
        <v>14540630</v>
      </c>
      <c r="N23" s="8">
        <f t="shared" si="2"/>
        <v>30308500</v>
      </c>
      <c r="O23" s="8">
        <v>15479763</v>
      </c>
      <c r="P23" s="8">
        <v>14828737</v>
      </c>
      <c r="Q23" s="8">
        <f t="shared" si="3"/>
        <v>30712000</v>
      </c>
      <c r="R23" s="8">
        <v>15562999</v>
      </c>
      <c r="S23" s="8">
        <v>15149001</v>
      </c>
      <c r="T23" s="8">
        <f t="shared" si="4"/>
        <v>31139450</v>
      </c>
      <c r="U23" s="8">
        <v>15654736</v>
      </c>
      <c r="V23" s="8">
        <v>15484714</v>
      </c>
      <c r="W23" s="8">
        <f t="shared" si="5"/>
        <v>31444950</v>
      </c>
      <c r="X23" s="8">
        <v>15682854</v>
      </c>
      <c r="Y23" s="8">
        <v>15762096</v>
      </c>
      <c r="Z23" s="8">
        <f t="shared" si="6"/>
        <v>31681000</v>
      </c>
      <c r="AA23" s="8">
        <v>15673858</v>
      </c>
      <c r="AB23" s="8">
        <v>16007142</v>
      </c>
      <c r="AC23" s="8">
        <f t="shared" si="7"/>
        <v>31987155</v>
      </c>
      <c r="AD23" s="8">
        <v>15697376</v>
      </c>
      <c r="AE23" s="8">
        <v>16289779</v>
      </c>
      <c r="AF23" s="8">
        <f t="shared" si="8"/>
        <v>32294655</v>
      </c>
      <c r="AG23" s="8">
        <v>15719100</v>
      </c>
      <c r="AH23" s="8">
        <v>16575555</v>
      </c>
      <c r="AI23" s="8">
        <f t="shared" si="9"/>
        <v>32548300</v>
      </c>
      <c r="AJ23" s="8">
        <v>15712366</v>
      </c>
      <c r="AK23" s="8">
        <v>16835934</v>
      </c>
      <c r="AL23" s="8">
        <f t="shared" si="10"/>
        <v>32664300</v>
      </c>
      <c r="AM23" s="8">
        <v>15638034</v>
      </c>
      <c r="AN23" s="8">
        <v>17026266</v>
      </c>
      <c r="AO23" s="8">
        <f t="shared" si="11"/>
        <v>32783500</v>
      </c>
      <c r="AP23" s="8">
        <v>15517086</v>
      </c>
      <c r="AQ23" s="8">
        <v>17266414</v>
      </c>
      <c r="AR23" s="8">
        <f t="shared" si="12"/>
        <v>33055650</v>
      </c>
      <c r="AS23" s="8">
        <v>15429055</v>
      </c>
      <c r="AT23" s="8">
        <v>17626595</v>
      </c>
      <c r="AU23" s="8">
        <f t="shared" si="13"/>
        <v>33357200</v>
      </c>
      <c r="AV23" s="8">
        <v>15351984</v>
      </c>
      <c r="AW23" s="8">
        <v>18005216</v>
      </c>
      <c r="AX23" s="8">
        <f t="shared" si="14"/>
        <v>33678899</v>
      </c>
      <c r="AY23" s="8">
        <v>15280453</v>
      </c>
      <c r="AZ23" s="8">
        <v>18398446</v>
      </c>
      <c r="BA23" s="8">
        <f t="shared" si="15"/>
        <v>34015199</v>
      </c>
      <c r="BB23" s="8">
        <v>15211597</v>
      </c>
      <c r="BC23" s="8">
        <v>18803602</v>
      </c>
      <c r="BD23" s="8">
        <f t="shared" si="16"/>
        <v>34356300</v>
      </c>
      <c r="BE23" s="8">
        <v>15141165</v>
      </c>
      <c r="BF23" s="8">
        <v>19215135</v>
      </c>
      <c r="BG23" s="8">
        <f t="shared" si="17"/>
        <v>34689050</v>
      </c>
      <c r="BH23" s="8">
        <v>15063720</v>
      </c>
      <c r="BI23" s="8">
        <v>19625330</v>
      </c>
      <c r="BJ23" s="8">
        <f t="shared" si="18"/>
        <v>34965600</v>
      </c>
      <c r="BK23" s="8">
        <v>14958284</v>
      </c>
      <c r="BL23" s="8">
        <v>20007316</v>
      </c>
      <c r="BM23" s="8">
        <f t="shared" si="19"/>
        <v>35247217</v>
      </c>
      <c r="BN23" s="8">
        <v>14905343</v>
      </c>
      <c r="BO23" s="8">
        <v>20341874</v>
      </c>
      <c r="BP23" s="8">
        <f t="shared" si="20"/>
        <v>35574150</v>
      </c>
      <c r="BQ23" s="8">
        <v>14910549</v>
      </c>
      <c r="BR23" s="8">
        <v>20663601</v>
      </c>
      <c r="BS23" s="8">
        <f t="shared" si="21"/>
        <v>35898587</v>
      </c>
      <c r="BT23" s="8">
        <v>14912632</v>
      </c>
      <c r="BU23" s="8">
        <v>20985955</v>
      </c>
      <c r="BV23" s="8">
        <f t="shared" si="22"/>
        <v>36230481</v>
      </c>
      <c r="BW23" s="8">
        <v>14915727</v>
      </c>
      <c r="BX23" s="8">
        <v>21314754</v>
      </c>
      <c r="BY23" s="8">
        <f t="shared" si="23"/>
        <v>36571808</v>
      </c>
      <c r="BZ23" s="8">
        <v>14920566</v>
      </c>
      <c r="CA23" s="8">
        <v>21651242</v>
      </c>
      <c r="CB23" s="8">
        <f t="shared" si="24"/>
        <v>36904134</v>
      </c>
      <c r="CC23" s="8">
        <v>14919234</v>
      </c>
      <c r="CD23" s="8">
        <v>21984900</v>
      </c>
      <c r="CE23" s="8">
        <f t="shared" si="25"/>
        <v>37201885</v>
      </c>
      <c r="CF23" s="8">
        <v>14902331</v>
      </c>
      <c r="CG23" s="8">
        <v>22299554</v>
      </c>
      <c r="CH23" s="8">
        <f t="shared" si="26"/>
        <v>37456119</v>
      </c>
      <c r="CI23" s="8">
        <v>14866334</v>
      </c>
      <c r="CJ23" s="8">
        <v>22589785</v>
      </c>
      <c r="CK23" s="8">
        <f t="shared" si="27"/>
        <v>37668045</v>
      </c>
      <c r="CL23" s="8">
        <v>14812582</v>
      </c>
      <c r="CM23" s="8">
        <v>22855463</v>
      </c>
      <c r="CN23" s="8">
        <f t="shared" si="28"/>
        <v>37824487</v>
      </c>
      <c r="CO23" s="8">
        <v>14735285</v>
      </c>
      <c r="CP23" s="8">
        <v>23089202</v>
      </c>
      <c r="CQ23" s="8">
        <f t="shared" si="29"/>
        <v>37961529</v>
      </c>
      <c r="CR23" s="8">
        <v>14719583</v>
      </c>
      <c r="CS23" s="8">
        <v>23241946</v>
      </c>
      <c r="CT23" s="8">
        <v>38110782</v>
      </c>
      <c r="CU23" s="8">
        <v>14760306</v>
      </c>
      <c r="CV23" s="8">
        <v>23350476</v>
      </c>
      <c r="CW23" s="8">
        <v>38246193</v>
      </c>
      <c r="CX23" s="8">
        <v>14795540</v>
      </c>
      <c r="CY23" s="8">
        <v>23450653</v>
      </c>
      <c r="CZ23" s="8">
        <v>38363667</v>
      </c>
      <c r="DA23" s="8">
        <v>14824105</v>
      </c>
      <c r="DB23" s="8">
        <v>23539562</v>
      </c>
      <c r="DC23" s="8">
        <v>38461408</v>
      </c>
      <c r="DD23" s="8">
        <v>14844565</v>
      </c>
      <c r="DE23" s="8">
        <v>23616843</v>
      </c>
      <c r="DF23" s="8">
        <v>38542652</v>
      </c>
      <c r="DG23" s="8">
        <v>14858578</v>
      </c>
      <c r="DH23" s="8">
        <v>23684074</v>
      </c>
      <c r="DI23" s="8">
        <v>38594998</v>
      </c>
      <c r="DJ23" s="8">
        <v>14861776</v>
      </c>
      <c r="DK23" s="8">
        <v>23733222</v>
      </c>
      <c r="DL23" s="8">
        <v>38624370</v>
      </c>
      <c r="DM23" s="8">
        <v>14855705</v>
      </c>
      <c r="DN23" s="8">
        <v>23768665</v>
      </c>
      <c r="DO23" s="8">
        <v>38649660</v>
      </c>
      <c r="DP23" s="8">
        <v>14848040</v>
      </c>
      <c r="DQ23" s="8">
        <v>23801620</v>
      </c>
      <c r="DR23" s="8">
        <v>38663481</v>
      </c>
      <c r="DS23" s="8">
        <v>14836338</v>
      </c>
      <c r="DT23" s="8">
        <v>23827143</v>
      </c>
      <c r="DU23" s="8">
        <v>38660271</v>
      </c>
      <c r="DV23" s="8">
        <v>14817709</v>
      </c>
      <c r="DW23" s="8">
        <v>23842562</v>
      </c>
      <c r="DX23" s="8">
        <v>38258629</v>
      </c>
      <c r="DY23" s="8">
        <v>14646934</v>
      </c>
      <c r="DZ23" s="8">
        <v>23611695</v>
      </c>
      <c r="EA23" s="8">
        <v>38248076</v>
      </c>
      <c r="EB23" s="8">
        <v>14625682</v>
      </c>
      <c r="EC23" s="8">
        <v>23622394</v>
      </c>
      <c r="ED23" s="8">
        <v>38230364</v>
      </c>
      <c r="EE23" s="8">
        <v>14608969</v>
      </c>
      <c r="EF23" s="8">
        <v>23621395</v>
      </c>
      <c r="EG23" s="8">
        <v>38204570</v>
      </c>
      <c r="EH23" s="8">
        <v>14641519</v>
      </c>
      <c r="EI23" s="8">
        <v>23563051</v>
      </c>
      <c r="EJ23" s="8">
        <v>38182222</v>
      </c>
      <c r="EK23" s="8">
        <v>14675719</v>
      </c>
      <c r="EL23" s="8">
        <v>23506503</v>
      </c>
      <c r="EM23" s="8">
        <v>38165445</v>
      </c>
      <c r="EN23" s="8">
        <v>14712016</v>
      </c>
      <c r="EO23" s="8">
        <v>23453429</v>
      </c>
      <c r="EP23" s="8">
        <v>38141267</v>
      </c>
      <c r="EQ23" s="8">
        <v>14745032</v>
      </c>
      <c r="ER23" s="8">
        <v>23396235</v>
      </c>
      <c r="ES23" s="8">
        <v>38120560</v>
      </c>
      <c r="ET23" s="8">
        <v>14779722</v>
      </c>
      <c r="EU23" s="8">
        <v>23340838</v>
      </c>
      <c r="EV23" s="8">
        <v>38125759</v>
      </c>
      <c r="EW23" s="8">
        <v>14824820</v>
      </c>
      <c r="EX23" s="8">
        <v>23300939</v>
      </c>
      <c r="EY23" s="8">
        <v>38151603</v>
      </c>
      <c r="EZ23" s="8">
        <v>14877599</v>
      </c>
      <c r="FA23" s="8">
        <v>23274004</v>
      </c>
      <c r="FB23" s="8">
        <v>38042794</v>
      </c>
      <c r="FC23" s="8">
        <v>14877776</v>
      </c>
      <c r="FD23" s="8">
        <v>23165018</v>
      </c>
      <c r="FE23" s="8">
        <v>38063255</v>
      </c>
      <c r="FF23" s="8">
        <v>14928409</v>
      </c>
      <c r="FG23" s="8">
        <v>23134846</v>
      </c>
      <c r="FH23" s="8">
        <v>38063164</v>
      </c>
      <c r="FI23" s="8">
        <v>14976333</v>
      </c>
      <c r="FJ23" s="8">
        <v>23086831</v>
      </c>
      <c r="FK23" s="8">
        <v>38040196</v>
      </c>
      <c r="FL23" s="8">
        <v>15014846</v>
      </c>
      <c r="FM23" s="8">
        <v>23025350</v>
      </c>
      <c r="FN23" s="8">
        <v>38011735</v>
      </c>
      <c r="FO23" s="8">
        <v>15051507</v>
      </c>
      <c r="FP23" s="8">
        <v>22960228</v>
      </c>
      <c r="FQ23" s="8">
        <v>37986412</v>
      </c>
      <c r="FR23" s="8">
        <v>15088963</v>
      </c>
      <c r="FS23" s="8">
        <v>22897449</v>
      </c>
      <c r="FT23" s="8">
        <v>37970087</v>
      </c>
      <c r="FU23" s="8">
        <v>15120448</v>
      </c>
      <c r="FV23" s="8">
        <v>22849639</v>
      </c>
      <c r="FW23" s="8">
        <v>37974826</v>
      </c>
      <c r="FX23" s="8">
        <v>15150057</v>
      </c>
      <c r="FY23" s="8">
        <v>22824769</v>
      </c>
      <c r="FZ23" s="8">
        <v>37974750</v>
      </c>
      <c r="GA23" s="8">
        <v>15167875</v>
      </c>
      <c r="GB23" s="8">
        <v>22806875</v>
      </c>
      <c r="GC23" s="8">
        <v>37970874</v>
      </c>
      <c r="GD23" s="8">
        <v>15172143</v>
      </c>
      <c r="GE23" s="8">
        <v>22793332</v>
      </c>
      <c r="GF23" s="8"/>
      <c r="GG23" s="8"/>
      <c r="GH23" s="8" t="s">
        <v>14</v>
      </c>
    </row>
    <row r="24" spans="2:190" x14ac:dyDescent="0.25">
      <c r="B24" s="91"/>
      <c r="C24" s="94"/>
      <c r="D24" s="97"/>
      <c r="E24" s="9" t="s">
        <v>75</v>
      </c>
      <c r="F24" s="10" t="s">
        <v>76</v>
      </c>
      <c r="G24" s="11" t="s">
        <v>77</v>
      </c>
      <c r="H24" s="8">
        <f t="shared" si="0"/>
        <v>8857716</v>
      </c>
      <c r="I24" s="8">
        <v>5761501</v>
      </c>
      <c r="J24" s="8">
        <v>3096215</v>
      </c>
      <c r="K24" s="8">
        <f t="shared" si="1"/>
        <v>8929316</v>
      </c>
      <c r="L24" s="8">
        <v>5773339</v>
      </c>
      <c r="M24" s="8">
        <v>3155977</v>
      </c>
      <c r="N24" s="8">
        <f t="shared" si="2"/>
        <v>8993985</v>
      </c>
      <c r="O24" s="8">
        <v>5781154</v>
      </c>
      <c r="P24" s="8">
        <v>3212831</v>
      </c>
      <c r="Q24" s="8">
        <f t="shared" si="3"/>
        <v>9030355</v>
      </c>
      <c r="R24" s="8">
        <v>5770307</v>
      </c>
      <c r="S24" s="8">
        <v>3260048</v>
      </c>
      <c r="T24" s="8">
        <f t="shared" si="4"/>
        <v>9035365</v>
      </c>
      <c r="U24" s="8">
        <v>5738993</v>
      </c>
      <c r="V24" s="8">
        <v>3296372</v>
      </c>
      <c r="W24" s="8">
        <f t="shared" si="5"/>
        <v>8998595</v>
      </c>
      <c r="X24" s="8">
        <v>5681173</v>
      </c>
      <c r="Y24" s="8">
        <v>3317422</v>
      </c>
      <c r="Z24" s="8">
        <f t="shared" si="6"/>
        <v>8930990</v>
      </c>
      <c r="AA24" s="8">
        <v>5604196</v>
      </c>
      <c r="AB24" s="8">
        <v>3326794</v>
      </c>
      <c r="AC24" s="8">
        <f t="shared" si="7"/>
        <v>8874520</v>
      </c>
      <c r="AD24" s="8">
        <v>5534506</v>
      </c>
      <c r="AE24" s="8">
        <v>3340014</v>
      </c>
      <c r="AF24" s="8">
        <f t="shared" si="8"/>
        <v>8836650</v>
      </c>
      <c r="AG24" s="8">
        <v>5476514</v>
      </c>
      <c r="AH24" s="8">
        <v>3360136</v>
      </c>
      <c r="AI24" s="8">
        <f t="shared" si="9"/>
        <v>8757705</v>
      </c>
      <c r="AJ24" s="8">
        <v>5393520</v>
      </c>
      <c r="AK24" s="8">
        <v>3364185</v>
      </c>
      <c r="AL24" s="8">
        <f t="shared" si="10"/>
        <v>8680431</v>
      </c>
      <c r="AM24" s="8">
        <v>5312077</v>
      </c>
      <c r="AN24" s="8">
        <v>3368354</v>
      </c>
      <c r="AO24" s="8">
        <f t="shared" si="11"/>
        <v>8643756</v>
      </c>
      <c r="AP24" s="8">
        <v>5255663</v>
      </c>
      <c r="AQ24" s="8">
        <v>3388093</v>
      </c>
      <c r="AR24" s="8">
        <f t="shared" si="12"/>
        <v>8630430</v>
      </c>
      <c r="AS24" s="8">
        <v>5213556</v>
      </c>
      <c r="AT24" s="8">
        <v>3416874</v>
      </c>
      <c r="AU24" s="8">
        <f t="shared" si="13"/>
        <v>8633100</v>
      </c>
      <c r="AV24" s="8">
        <v>5181155</v>
      </c>
      <c r="AW24" s="8">
        <v>3451945</v>
      </c>
      <c r="AX24" s="8">
        <f t="shared" si="14"/>
        <v>8754365</v>
      </c>
      <c r="AY24" s="8">
        <v>5219177</v>
      </c>
      <c r="AZ24" s="8">
        <v>3535188</v>
      </c>
      <c r="BA24" s="8">
        <f t="shared" si="15"/>
        <v>9093470</v>
      </c>
      <c r="BB24" s="8">
        <v>5385244</v>
      </c>
      <c r="BC24" s="8">
        <v>3708226</v>
      </c>
      <c r="BD24" s="8">
        <f t="shared" si="16"/>
        <v>9355810</v>
      </c>
      <c r="BE24" s="8">
        <v>5503181</v>
      </c>
      <c r="BF24" s="8">
        <v>3852629</v>
      </c>
      <c r="BG24" s="8">
        <f t="shared" si="17"/>
        <v>9455675</v>
      </c>
      <c r="BH24" s="8">
        <v>5524194</v>
      </c>
      <c r="BI24" s="8">
        <v>3931481</v>
      </c>
      <c r="BJ24" s="8">
        <f t="shared" si="18"/>
        <v>9558250</v>
      </c>
      <c r="BK24" s="8">
        <v>5545792</v>
      </c>
      <c r="BL24" s="8">
        <v>4012458</v>
      </c>
      <c r="BM24" s="8">
        <f t="shared" si="19"/>
        <v>9661265</v>
      </c>
      <c r="BN24" s="8">
        <v>5566724</v>
      </c>
      <c r="BO24" s="8">
        <v>4094541</v>
      </c>
      <c r="BP24" s="8">
        <f t="shared" si="20"/>
        <v>9766312</v>
      </c>
      <c r="BQ24" s="8">
        <v>5587795</v>
      </c>
      <c r="BR24" s="8">
        <v>4178517</v>
      </c>
      <c r="BS24" s="8">
        <f t="shared" si="21"/>
        <v>9851362</v>
      </c>
      <c r="BT24" s="8">
        <v>5593505</v>
      </c>
      <c r="BU24" s="8">
        <v>4257857</v>
      </c>
      <c r="BV24" s="8">
        <f t="shared" si="22"/>
        <v>9911771</v>
      </c>
      <c r="BW24" s="8">
        <v>5576561</v>
      </c>
      <c r="BX24" s="8">
        <v>4335210</v>
      </c>
      <c r="BY24" s="8">
        <f t="shared" si="23"/>
        <v>9957865</v>
      </c>
      <c r="BZ24" s="8">
        <v>5550813</v>
      </c>
      <c r="CA24" s="8">
        <v>4407052</v>
      </c>
      <c r="CB24" s="8">
        <f t="shared" si="24"/>
        <v>9996232</v>
      </c>
      <c r="CC24" s="8">
        <v>5520219</v>
      </c>
      <c r="CD24" s="8">
        <v>4476013</v>
      </c>
      <c r="CE24" s="8">
        <f t="shared" si="25"/>
        <v>10023613</v>
      </c>
      <c r="CF24" s="8">
        <v>5483117</v>
      </c>
      <c r="CG24" s="8">
        <v>4540496</v>
      </c>
      <c r="CH24" s="8">
        <f t="shared" si="26"/>
        <v>10032734</v>
      </c>
      <c r="CI24" s="8">
        <v>5435735</v>
      </c>
      <c r="CJ24" s="8">
        <v>4596999</v>
      </c>
      <c r="CK24" s="8">
        <f t="shared" si="27"/>
        <v>10030031</v>
      </c>
      <c r="CL24" s="8">
        <v>5381914</v>
      </c>
      <c r="CM24" s="8">
        <v>4648117</v>
      </c>
      <c r="CN24" s="8">
        <f t="shared" si="28"/>
        <v>10019610</v>
      </c>
      <c r="CO24" s="8">
        <v>5323719</v>
      </c>
      <c r="CP24" s="8">
        <v>4695891</v>
      </c>
      <c r="CQ24" s="8">
        <f t="shared" si="29"/>
        <v>10005000</v>
      </c>
      <c r="CR24" s="8">
        <v>5263530</v>
      </c>
      <c r="CS24" s="8">
        <v>4741470</v>
      </c>
      <c r="CT24" s="8">
        <v>9983218</v>
      </c>
      <c r="CU24" s="8">
        <v>5199759</v>
      </c>
      <c r="CV24" s="8">
        <v>4783459</v>
      </c>
      <c r="CW24" s="8">
        <v>9960235</v>
      </c>
      <c r="CX24" s="8">
        <v>5132609</v>
      </c>
      <c r="CY24" s="8">
        <v>4827626</v>
      </c>
      <c r="CZ24" s="8">
        <v>9952494</v>
      </c>
      <c r="DA24" s="8">
        <v>5062834</v>
      </c>
      <c r="DB24" s="8">
        <v>4889660</v>
      </c>
      <c r="DC24" s="8">
        <v>9964675</v>
      </c>
      <c r="DD24" s="8">
        <v>5003363</v>
      </c>
      <c r="DE24" s="8">
        <v>4961312</v>
      </c>
      <c r="DF24" s="8">
        <v>9991525</v>
      </c>
      <c r="DG24" s="8">
        <v>4950901</v>
      </c>
      <c r="DH24" s="8">
        <v>5040624</v>
      </c>
      <c r="DI24" s="8">
        <v>10026176</v>
      </c>
      <c r="DJ24" s="8">
        <v>4901898</v>
      </c>
      <c r="DK24" s="8">
        <v>5124278</v>
      </c>
      <c r="DL24" s="8">
        <v>10063945</v>
      </c>
      <c r="DM24" s="8">
        <v>4853841</v>
      </c>
      <c r="DN24" s="8">
        <v>5210104</v>
      </c>
      <c r="DO24" s="8">
        <v>10108977</v>
      </c>
      <c r="DP24" s="8">
        <v>4809043</v>
      </c>
      <c r="DQ24" s="8">
        <v>5299934</v>
      </c>
      <c r="DR24" s="8">
        <v>10160196</v>
      </c>
      <c r="DS24" s="8">
        <v>4766554</v>
      </c>
      <c r="DT24" s="8">
        <v>5393642</v>
      </c>
      <c r="DU24" s="8">
        <v>10217828</v>
      </c>
      <c r="DV24" s="8">
        <v>4726461</v>
      </c>
      <c r="DW24" s="8">
        <v>5491367</v>
      </c>
      <c r="DX24" s="8">
        <v>10289898</v>
      </c>
      <c r="DY24" s="8">
        <v>4692296</v>
      </c>
      <c r="DZ24" s="8">
        <v>5597602</v>
      </c>
      <c r="EA24" s="8">
        <v>10362722</v>
      </c>
      <c r="EB24" s="8">
        <v>4658665</v>
      </c>
      <c r="EC24" s="8">
        <v>5704057</v>
      </c>
      <c r="ED24" s="8">
        <v>10419631</v>
      </c>
      <c r="EE24" s="8">
        <v>4619439</v>
      </c>
      <c r="EF24" s="8">
        <v>5800192</v>
      </c>
      <c r="EG24" s="8">
        <v>10458821</v>
      </c>
      <c r="EH24" s="8">
        <v>4571864</v>
      </c>
      <c r="EI24" s="8">
        <v>5886957</v>
      </c>
      <c r="EJ24" s="8">
        <v>10483861</v>
      </c>
      <c r="EK24" s="8">
        <v>4517810</v>
      </c>
      <c r="EL24" s="8">
        <v>5966051</v>
      </c>
      <c r="EM24" s="8">
        <v>10503330</v>
      </c>
      <c r="EN24" s="8">
        <v>4461605</v>
      </c>
      <c r="EO24" s="8">
        <v>6041725</v>
      </c>
      <c r="EP24" s="8">
        <v>10522288</v>
      </c>
      <c r="EQ24" s="8">
        <v>4404945</v>
      </c>
      <c r="ER24" s="8">
        <v>6117343</v>
      </c>
      <c r="ES24" s="8">
        <v>10542964</v>
      </c>
      <c r="ET24" s="8">
        <v>4349078</v>
      </c>
      <c r="EU24" s="8">
        <v>6193886</v>
      </c>
      <c r="EV24" s="8">
        <v>10558177</v>
      </c>
      <c r="EW24" s="8">
        <v>4290949</v>
      </c>
      <c r="EX24" s="8">
        <v>6267228</v>
      </c>
      <c r="EY24" s="8">
        <v>10568247</v>
      </c>
      <c r="EZ24" s="8">
        <v>4231103</v>
      </c>
      <c r="FA24" s="8">
        <v>6337144</v>
      </c>
      <c r="FB24" s="8">
        <v>10573100</v>
      </c>
      <c r="FC24" s="8">
        <v>4169291</v>
      </c>
      <c r="FD24" s="8">
        <v>6403809</v>
      </c>
      <c r="FE24" s="8">
        <v>10557560</v>
      </c>
      <c r="FF24" s="8">
        <v>4099817</v>
      </c>
      <c r="FG24" s="8">
        <v>6457743</v>
      </c>
      <c r="FH24" s="8">
        <v>10514844</v>
      </c>
      <c r="FI24" s="8">
        <v>4020561</v>
      </c>
      <c r="FJ24" s="8">
        <v>6494283</v>
      </c>
      <c r="FK24" s="8">
        <v>10457295</v>
      </c>
      <c r="FL24" s="8">
        <v>3936962</v>
      </c>
      <c r="FM24" s="8">
        <v>6520333</v>
      </c>
      <c r="FN24" s="8">
        <v>10401062</v>
      </c>
      <c r="FO24" s="8">
        <v>3855050</v>
      </c>
      <c r="FP24" s="8">
        <v>6546012</v>
      </c>
      <c r="FQ24" s="8">
        <v>10358076</v>
      </c>
      <c r="FR24" s="8">
        <v>3779248</v>
      </c>
      <c r="FS24" s="8">
        <v>6578828</v>
      </c>
      <c r="FT24" s="8">
        <v>10325452</v>
      </c>
      <c r="FU24" s="8">
        <v>3708283</v>
      </c>
      <c r="FV24" s="8">
        <v>6617169</v>
      </c>
      <c r="FW24" s="8">
        <v>10300300</v>
      </c>
      <c r="FX24" s="8">
        <v>3640950</v>
      </c>
      <c r="FY24" s="8">
        <v>6659350</v>
      </c>
      <c r="FZ24" s="8">
        <v>10283822</v>
      </c>
      <c r="GA24" s="8">
        <v>3577639</v>
      </c>
      <c r="GB24" s="8">
        <v>6706183</v>
      </c>
      <c r="GC24" s="8">
        <v>10269417</v>
      </c>
      <c r="GD24" s="8">
        <v>3521605</v>
      </c>
      <c r="GE24" s="8">
        <v>6764658</v>
      </c>
      <c r="GF24" s="8"/>
      <c r="GG24" s="8"/>
      <c r="GH24" s="8" t="s">
        <v>14</v>
      </c>
    </row>
    <row r="25" spans="2:190" x14ac:dyDescent="0.25">
      <c r="B25" s="91"/>
      <c r="C25" s="94"/>
      <c r="D25" s="97"/>
      <c r="E25" s="9" t="s">
        <v>78</v>
      </c>
      <c r="F25" s="10" t="s">
        <v>79</v>
      </c>
      <c r="G25" s="11" t="s">
        <v>80</v>
      </c>
      <c r="H25" s="8">
        <f t="shared" si="0"/>
        <v>18406905</v>
      </c>
      <c r="I25" s="8">
        <v>12110087</v>
      </c>
      <c r="J25" s="8">
        <v>6296818</v>
      </c>
      <c r="K25" s="8">
        <f t="shared" si="1"/>
        <v>18555250</v>
      </c>
      <c r="L25" s="8">
        <v>12080581</v>
      </c>
      <c r="M25" s="8">
        <v>6474669</v>
      </c>
      <c r="N25" s="8">
        <f t="shared" si="2"/>
        <v>18676550</v>
      </c>
      <c r="O25" s="8">
        <v>12030313</v>
      </c>
      <c r="P25" s="8">
        <v>6646237</v>
      </c>
      <c r="Q25" s="8">
        <f t="shared" si="3"/>
        <v>18797850</v>
      </c>
      <c r="R25" s="8">
        <v>11977238</v>
      </c>
      <c r="S25" s="8">
        <v>6820612</v>
      </c>
      <c r="T25" s="8">
        <f t="shared" si="4"/>
        <v>18919126</v>
      </c>
      <c r="U25" s="8">
        <v>11921130</v>
      </c>
      <c r="V25" s="8">
        <v>6997996</v>
      </c>
      <c r="W25" s="8">
        <f t="shared" si="5"/>
        <v>19031576</v>
      </c>
      <c r="X25" s="8">
        <v>11857243</v>
      </c>
      <c r="Y25" s="8">
        <v>7174333</v>
      </c>
      <c r="Z25" s="8">
        <f t="shared" si="6"/>
        <v>19215450</v>
      </c>
      <c r="AA25" s="8">
        <v>11847286</v>
      </c>
      <c r="AB25" s="8">
        <v>7368164</v>
      </c>
      <c r="AC25" s="8">
        <f t="shared" si="7"/>
        <v>19534242</v>
      </c>
      <c r="AD25" s="8">
        <v>11948119</v>
      </c>
      <c r="AE25" s="8">
        <v>7586123</v>
      </c>
      <c r="AF25" s="8">
        <f t="shared" si="8"/>
        <v>19799831</v>
      </c>
      <c r="AG25" s="8">
        <v>12012953</v>
      </c>
      <c r="AH25" s="8">
        <v>7786878</v>
      </c>
      <c r="AI25" s="8">
        <f t="shared" si="9"/>
        <v>20009141</v>
      </c>
      <c r="AJ25" s="8">
        <v>12041101</v>
      </c>
      <c r="AK25" s="8">
        <v>7968040</v>
      </c>
      <c r="AL25" s="8">
        <f t="shared" si="10"/>
        <v>20250398</v>
      </c>
      <c r="AM25" s="8">
        <v>12085640</v>
      </c>
      <c r="AN25" s="8">
        <v>8164758</v>
      </c>
      <c r="AO25" s="8">
        <f t="shared" si="11"/>
        <v>20461567</v>
      </c>
      <c r="AP25" s="8">
        <v>12109565</v>
      </c>
      <c r="AQ25" s="8">
        <v>8352002</v>
      </c>
      <c r="AR25" s="8">
        <f t="shared" si="12"/>
        <v>20657957</v>
      </c>
      <c r="AS25" s="8">
        <v>12122296</v>
      </c>
      <c r="AT25" s="8">
        <v>8535661</v>
      </c>
      <c r="AU25" s="8">
        <f t="shared" si="13"/>
        <v>20835681</v>
      </c>
      <c r="AV25" s="8">
        <v>12121991</v>
      </c>
      <c r="AW25" s="8">
        <v>8713690</v>
      </c>
      <c r="AX25" s="8">
        <f t="shared" si="14"/>
        <v>21029429</v>
      </c>
      <c r="AY25" s="8">
        <v>12128723</v>
      </c>
      <c r="AZ25" s="8">
        <v>8900706</v>
      </c>
      <c r="BA25" s="8">
        <f t="shared" si="15"/>
        <v>21293583</v>
      </c>
      <c r="BB25" s="8">
        <v>12173328</v>
      </c>
      <c r="BC25" s="8">
        <v>9120255</v>
      </c>
      <c r="BD25" s="8">
        <f t="shared" si="16"/>
        <v>21551634</v>
      </c>
      <c r="BE25" s="8">
        <v>12211371</v>
      </c>
      <c r="BF25" s="8">
        <v>9340263</v>
      </c>
      <c r="BG25" s="8">
        <f t="shared" si="17"/>
        <v>21756096</v>
      </c>
      <c r="BH25" s="8">
        <v>12196032</v>
      </c>
      <c r="BI25" s="8">
        <v>9560064</v>
      </c>
      <c r="BJ25" s="8">
        <f t="shared" si="18"/>
        <v>21951464</v>
      </c>
      <c r="BK25" s="8">
        <v>12150355</v>
      </c>
      <c r="BL25" s="8">
        <v>9801109</v>
      </c>
      <c r="BM25" s="8">
        <f t="shared" si="19"/>
        <v>22090488</v>
      </c>
      <c r="BN25" s="8">
        <v>12070684</v>
      </c>
      <c r="BO25" s="8">
        <v>10019804</v>
      </c>
      <c r="BP25" s="8">
        <f t="shared" si="20"/>
        <v>22207282</v>
      </c>
      <c r="BQ25" s="8">
        <v>11976387</v>
      </c>
      <c r="BR25" s="8">
        <v>10230895</v>
      </c>
      <c r="BS25" s="8">
        <f t="shared" si="21"/>
        <v>22353070</v>
      </c>
      <c r="BT25" s="8">
        <v>11896080</v>
      </c>
      <c r="BU25" s="8">
        <v>10456990</v>
      </c>
      <c r="BV25" s="8">
        <f t="shared" si="22"/>
        <v>22475741</v>
      </c>
      <c r="BW25" s="8">
        <v>11800888</v>
      </c>
      <c r="BX25" s="8">
        <v>10674853</v>
      </c>
      <c r="BY25" s="8">
        <f t="shared" si="23"/>
        <v>22560478</v>
      </c>
      <c r="BZ25" s="8">
        <v>11684072</v>
      </c>
      <c r="CA25" s="8">
        <v>10876406</v>
      </c>
      <c r="CB25" s="8">
        <f t="shared" si="24"/>
        <v>22640547</v>
      </c>
      <c r="CC25" s="8">
        <v>11563433</v>
      </c>
      <c r="CD25" s="8">
        <v>11077114</v>
      </c>
      <c r="CE25" s="8">
        <f t="shared" si="25"/>
        <v>22732999</v>
      </c>
      <c r="CF25" s="8">
        <v>11448111</v>
      </c>
      <c r="CG25" s="8">
        <v>11284888</v>
      </c>
      <c r="CH25" s="8">
        <f t="shared" si="26"/>
        <v>22836841</v>
      </c>
      <c r="CI25" s="8">
        <v>11336893</v>
      </c>
      <c r="CJ25" s="8">
        <v>11499948</v>
      </c>
      <c r="CK25" s="8">
        <f t="shared" si="27"/>
        <v>22949430</v>
      </c>
      <c r="CL25" s="8">
        <v>11228468</v>
      </c>
      <c r="CM25" s="8">
        <v>11720962</v>
      </c>
      <c r="CN25" s="8">
        <f t="shared" si="28"/>
        <v>23057662</v>
      </c>
      <c r="CO25" s="8">
        <v>11116099</v>
      </c>
      <c r="CP25" s="8">
        <v>11941563</v>
      </c>
      <c r="CQ25" s="8">
        <f t="shared" si="29"/>
        <v>23161458</v>
      </c>
      <c r="CR25" s="8">
        <v>11000766</v>
      </c>
      <c r="CS25" s="8">
        <v>12160692</v>
      </c>
      <c r="CT25" s="8">
        <v>23201835</v>
      </c>
      <c r="CU25" s="8">
        <v>10854514</v>
      </c>
      <c r="CV25" s="8">
        <v>12347321</v>
      </c>
      <c r="CW25" s="8">
        <v>23001155</v>
      </c>
      <c r="CX25" s="8">
        <v>10596632</v>
      </c>
      <c r="CY25" s="8">
        <v>12404523</v>
      </c>
      <c r="CZ25" s="8">
        <v>22794284</v>
      </c>
      <c r="DA25" s="8">
        <v>10433628</v>
      </c>
      <c r="DB25" s="8">
        <v>12360656</v>
      </c>
      <c r="DC25" s="8">
        <v>22763280</v>
      </c>
      <c r="DD25" s="8">
        <v>10454264</v>
      </c>
      <c r="DE25" s="8">
        <v>12309016</v>
      </c>
      <c r="DF25" s="8">
        <v>22730211</v>
      </c>
      <c r="DG25" s="8">
        <v>10473627</v>
      </c>
      <c r="DH25" s="8">
        <v>12256584</v>
      </c>
      <c r="DI25" s="8">
        <v>22684270</v>
      </c>
      <c r="DJ25" s="8">
        <v>10487165</v>
      </c>
      <c r="DK25" s="8">
        <v>12197105</v>
      </c>
      <c r="DL25" s="8">
        <v>22619004</v>
      </c>
      <c r="DM25" s="8">
        <v>10491599</v>
      </c>
      <c r="DN25" s="8">
        <v>12127405</v>
      </c>
      <c r="DO25" s="8">
        <v>22553978</v>
      </c>
      <c r="DP25" s="8">
        <v>10495945</v>
      </c>
      <c r="DQ25" s="8">
        <v>12058033</v>
      </c>
      <c r="DR25" s="8">
        <v>22507344</v>
      </c>
      <c r="DS25" s="8">
        <v>10508454</v>
      </c>
      <c r="DT25" s="8">
        <v>11998890</v>
      </c>
      <c r="DU25" s="8">
        <v>22472040</v>
      </c>
      <c r="DV25" s="8">
        <v>10526353</v>
      </c>
      <c r="DW25" s="8">
        <v>11945687</v>
      </c>
      <c r="DX25" s="8">
        <v>22442971</v>
      </c>
      <c r="DY25" s="8">
        <v>10547299</v>
      </c>
      <c r="DZ25" s="8">
        <v>11895672</v>
      </c>
      <c r="EA25" s="8">
        <v>22131970</v>
      </c>
      <c r="EB25" s="8">
        <v>10434781</v>
      </c>
      <c r="EC25" s="8">
        <v>11697189</v>
      </c>
      <c r="ED25" s="8">
        <v>21730496</v>
      </c>
      <c r="EE25" s="8">
        <v>10261140</v>
      </c>
      <c r="EF25" s="8">
        <v>11469356</v>
      </c>
      <c r="EG25" s="8">
        <v>21574326</v>
      </c>
      <c r="EH25" s="8">
        <v>10158919</v>
      </c>
      <c r="EI25" s="8">
        <v>11415407</v>
      </c>
      <c r="EJ25" s="8">
        <v>21451748</v>
      </c>
      <c r="EK25" s="8">
        <v>10073097</v>
      </c>
      <c r="EL25" s="8">
        <v>11378651</v>
      </c>
      <c r="EM25" s="8">
        <v>21319685</v>
      </c>
      <c r="EN25" s="8">
        <v>9983156</v>
      </c>
      <c r="EO25" s="8">
        <v>11336529</v>
      </c>
      <c r="EP25" s="8">
        <v>21193760</v>
      </c>
      <c r="EQ25" s="8">
        <v>9896426</v>
      </c>
      <c r="ER25" s="8">
        <v>11297334</v>
      </c>
      <c r="ES25" s="8">
        <v>20882982</v>
      </c>
      <c r="ET25" s="8">
        <v>9723952</v>
      </c>
      <c r="EU25" s="8">
        <v>11159030</v>
      </c>
      <c r="EV25" s="8">
        <v>20537875</v>
      </c>
      <c r="EW25" s="8">
        <v>9536351</v>
      </c>
      <c r="EX25" s="8">
        <v>11001524</v>
      </c>
      <c r="EY25" s="8">
        <v>20367487</v>
      </c>
      <c r="EZ25" s="8">
        <v>9430554</v>
      </c>
      <c r="FA25" s="8">
        <v>10936933</v>
      </c>
      <c r="FB25" s="8">
        <v>20246871</v>
      </c>
      <c r="FC25" s="8">
        <v>9348183</v>
      </c>
      <c r="FD25" s="8">
        <v>10898688</v>
      </c>
      <c r="FE25" s="8">
        <v>20147528</v>
      </c>
      <c r="FF25" s="8">
        <v>9275922</v>
      </c>
      <c r="FG25" s="8">
        <v>10871606</v>
      </c>
      <c r="FH25" s="8">
        <v>20058035</v>
      </c>
      <c r="FI25" s="8">
        <v>9231911</v>
      </c>
      <c r="FJ25" s="8">
        <v>10826124</v>
      </c>
      <c r="FK25" s="8">
        <v>19983693</v>
      </c>
      <c r="FL25" s="8">
        <v>9205089</v>
      </c>
      <c r="FM25" s="8">
        <v>10778604</v>
      </c>
      <c r="FN25" s="8">
        <v>19908979</v>
      </c>
      <c r="FO25" s="8">
        <v>9178039</v>
      </c>
      <c r="FP25" s="8">
        <v>10730940</v>
      </c>
      <c r="FQ25" s="8">
        <v>19815616</v>
      </c>
      <c r="FR25" s="8">
        <v>9137575</v>
      </c>
      <c r="FS25" s="8">
        <v>10678041</v>
      </c>
      <c r="FT25" s="8">
        <v>19702267</v>
      </c>
      <c r="FU25" s="8">
        <v>9082745</v>
      </c>
      <c r="FV25" s="8">
        <v>10619522</v>
      </c>
      <c r="FW25" s="8">
        <v>19587290</v>
      </c>
      <c r="FX25" s="8">
        <v>9022689</v>
      </c>
      <c r="FY25" s="8">
        <v>10564601</v>
      </c>
      <c r="FZ25" s="8">
        <v>19472545</v>
      </c>
      <c r="GA25" s="8">
        <v>8957760</v>
      </c>
      <c r="GB25" s="8">
        <v>10514785</v>
      </c>
      <c r="GC25" s="8">
        <v>19356544</v>
      </c>
      <c r="GD25" s="8">
        <v>8892194</v>
      </c>
      <c r="GE25" s="8">
        <v>10474027</v>
      </c>
      <c r="GF25" s="8"/>
      <c r="GG25" s="8"/>
      <c r="GH25" s="8" t="s">
        <v>14</v>
      </c>
    </row>
    <row r="26" spans="2:190" x14ac:dyDescent="0.25">
      <c r="B26" s="91"/>
      <c r="C26" s="94"/>
      <c r="D26" s="97"/>
      <c r="E26" s="9" t="s">
        <v>81</v>
      </c>
      <c r="F26" s="10" t="s">
        <v>82</v>
      </c>
      <c r="G26" s="11" t="s">
        <v>83</v>
      </c>
      <c r="H26" s="8">
        <f t="shared" si="0"/>
        <v>4068095</v>
      </c>
      <c r="I26" s="8">
        <v>2706748</v>
      </c>
      <c r="J26" s="8">
        <v>1361347</v>
      </c>
      <c r="K26" s="8">
        <f t="shared" si="1"/>
        <v>4191667</v>
      </c>
      <c r="L26" s="8">
        <v>2768470</v>
      </c>
      <c r="M26" s="8">
        <v>1423197</v>
      </c>
      <c r="N26" s="8">
        <f t="shared" si="2"/>
        <v>4238188</v>
      </c>
      <c r="O26" s="8">
        <v>2766943</v>
      </c>
      <c r="P26" s="8">
        <v>1471245</v>
      </c>
      <c r="Q26" s="8">
        <f t="shared" si="3"/>
        <v>4282017</v>
      </c>
      <c r="R26" s="8">
        <v>2762629</v>
      </c>
      <c r="S26" s="8">
        <v>1519388</v>
      </c>
      <c r="T26" s="8">
        <f t="shared" si="4"/>
        <v>4327341</v>
      </c>
      <c r="U26" s="8">
        <v>2758247</v>
      </c>
      <c r="V26" s="8">
        <v>1569094</v>
      </c>
      <c r="W26" s="8">
        <f t="shared" si="5"/>
        <v>4370983</v>
      </c>
      <c r="X26" s="8">
        <v>2751840</v>
      </c>
      <c r="Y26" s="8">
        <v>1619143</v>
      </c>
      <c r="Z26" s="8">
        <f t="shared" si="6"/>
        <v>4411666</v>
      </c>
      <c r="AA26" s="8">
        <v>2742600</v>
      </c>
      <c r="AB26" s="8">
        <v>1669066</v>
      </c>
      <c r="AC26" s="8">
        <f t="shared" si="7"/>
        <v>4449367</v>
      </c>
      <c r="AD26" s="8">
        <v>2730577</v>
      </c>
      <c r="AE26" s="8">
        <v>1718790</v>
      </c>
      <c r="AF26" s="8">
        <f t="shared" si="8"/>
        <v>4483915</v>
      </c>
      <c r="AG26" s="8">
        <v>2715683</v>
      </c>
      <c r="AH26" s="8">
        <v>1768232</v>
      </c>
      <c r="AI26" s="8">
        <f t="shared" si="9"/>
        <v>4518607</v>
      </c>
      <c r="AJ26" s="8">
        <v>2700184</v>
      </c>
      <c r="AK26" s="8">
        <v>1818423</v>
      </c>
      <c r="AL26" s="8">
        <f t="shared" si="10"/>
        <v>4538223</v>
      </c>
      <c r="AM26" s="8">
        <v>2674965</v>
      </c>
      <c r="AN26" s="8">
        <v>1863258</v>
      </c>
      <c r="AO26" s="8">
        <f t="shared" si="11"/>
        <v>4557449</v>
      </c>
      <c r="AP26" s="8">
        <v>2642910</v>
      </c>
      <c r="AQ26" s="8">
        <v>1914539</v>
      </c>
      <c r="AR26" s="8">
        <f t="shared" si="12"/>
        <v>4596622</v>
      </c>
      <c r="AS26" s="8">
        <v>2617133</v>
      </c>
      <c r="AT26" s="8">
        <v>1979489</v>
      </c>
      <c r="AU26" s="8">
        <f t="shared" si="13"/>
        <v>4641445</v>
      </c>
      <c r="AV26" s="8">
        <v>2593547</v>
      </c>
      <c r="AW26" s="8">
        <v>2047898</v>
      </c>
      <c r="AX26" s="8">
        <f t="shared" si="14"/>
        <v>4689623</v>
      </c>
      <c r="AY26" s="8">
        <v>2570523</v>
      </c>
      <c r="AZ26" s="8">
        <v>2119100</v>
      </c>
      <c r="BA26" s="8">
        <f t="shared" si="15"/>
        <v>4739105</v>
      </c>
      <c r="BB26" s="8">
        <v>2546937</v>
      </c>
      <c r="BC26" s="8">
        <v>2192168</v>
      </c>
      <c r="BD26" s="8">
        <f t="shared" si="16"/>
        <v>4789507</v>
      </c>
      <c r="BE26" s="8">
        <v>2522585</v>
      </c>
      <c r="BF26" s="8">
        <v>2266922</v>
      </c>
      <c r="BG26" s="8">
        <f t="shared" si="17"/>
        <v>4840501</v>
      </c>
      <c r="BH26" s="8">
        <v>2497456</v>
      </c>
      <c r="BI26" s="8">
        <v>2343045</v>
      </c>
      <c r="BJ26" s="8">
        <f t="shared" si="18"/>
        <v>4890125</v>
      </c>
      <c r="BK26" s="8">
        <v>2470393</v>
      </c>
      <c r="BL26" s="8">
        <v>2419732</v>
      </c>
      <c r="BM26" s="8">
        <f t="shared" si="19"/>
        <v>4938973</v>
      </c>
      <c r="BN26" s="8">
        <v>2441828</v>
      </c>
      <c r="BO26" s="8">
        <v>2497145</v>
      </c>
      <c r="BP26" s="8">
        <f t="shared" si="20"/>
        <v>4979815</v>
      </c>
      <c r="BQ26" s="8">
        <v>2408338</v>
      </c>
      <c r="BR26" s="8">
        <v>2571477</v>
      </c>
      <c r="BS26" s="8">
        <f t="shared" si="21"/>
        <v>5016105</v>
      </c>
      <c r="BT26" s="8">
        <v>2392180</v>
      </c>
      <c r="BU26" s="8">
        <v>2623925</v>
      </c>
      <c r="BV26" s="8">
        <f t="shared" si="22"/>
        <v>5055099</v>
      </c>
      <c r="BW26" s="8">
        <v>2387169</v>
      </c>
      <c r="BX26" s="8">
        <v>2667930</v>
      </c>
      <c r="BY26" s="8">
        <f t="shared" si="23"/>
        <v>5091971</v>
      </c>
      <c r="BZ26" s="8">
        <v>2380802</v>
      </c>
      <c r="CA26" s="8">
        <v>2711169</v>
      </c>
      <c r="CB26" s="8">
        <f t="shared" si="24"/>
        <v>5127097</v>
      </c>
      <c r="CC26" s="8">
        <v>2373282</v>
      </c>
      <c r="CD26" s="8">
        <v>2753815</v>
      </c>
      <c r="CE26" s="8">
        <f t="shared" si="25"/>
        <v>5161768</v>
      </c>
      <c r="CF26" s="8">
        <v>2365329</v>
      </c>
      <c r="CG26" s="8">
        <v>2796439</v>
      </c>
      <c r="CH26" s="8">
        <f t="shared" si="26"/>
        <v>5193838</v>
      </c>
      <c r="CI26" s="8">
        <v>2355873</v>
      </c>
      <c r="CJ26" s="8">
        <v>2837965</v>
      </c>
      <c r="CK26" s="8">
        <f t="shared" si="27"/>
        <v>5222840</v>
      </c>
      <c r="CL26" s="8">
        <v>2344794</v>
      </c>
      <c r="CM26" s="8">
        <v>2878046</v>
      </c>
      <c r="CN26" s="8">
        <f t="shared" si="28"/>
        <v>5250596</v>
      </c>
      <c r="CO26" s="8">
        <v>2332945</v>
      </c>
      <c r="CP26" s="8">
        <v>2917651</v>
      </c>
      <c r="CQ26" s="8">
        <f t="shared" si="29"/>
        <v>5275942</v>
      </c>
      <c r="CR26" s="8">
        <v>2319832</v>
      </c>
      <c r="CS26" s="8">
        <v>2956110</v>
      </c>
      <c r="CT26" s="8">
        <v>5299187</v>
      </c>
      <c r="CU26" s="8">
        <v>2305623</v>
      </c>
      <c r="CV26" s="8">
        <v>2993564</v>
      </c>
      <c r="CW26" s="8">
        <v>5303294</v>
      </c>
      <c r="CX26" s="8">
        <v>2292084</v>
      </c>
      <c r="CY26" s="8">
        <v>3011210</v>
      </c>
      <c r="CZ26" s="8">
        <v>5305016</v>
      </c>
      <c r="DA26" s="8">
        <v>2296064</v>
      </c>
      <c r="DB26" s="8">
        <v>3008952</v>
      </c>
      <c r="DC26" s="8">
        <v>5325305</v>
      </c>
      <c r="DD26" s="8">
        <v>2308040</v>
      </c>
      <c r="DE26" s="8">
        <v>3017265</v>
      </c>
      <c r="DF26" s="8">
        <v>5346331</v>
      </c>
      <c r="DG26" s="8">
        <v>2320415</v>
      </c>
      <c r="DH26" s="8">
        <v>3025916</v>
      </c>
      <c r="DI26" s="8">
        <v>5361999</v>
      </c>
      <c r="DJ26" s="8">
        <v>2330486</v>
      </c>
      <c r="DK26" s="8">
        <v>3031513</v>
      </c>
      <c r="DL26" s="8">
        <v>5373361</v>
      </c>
      <c r="DM26" s="8">
        <v>2338702</v>
      </c>
      <c r="DN26" s="8">
        <v>3034659</v>
      </c>
      <c r="DO26" s="8">
        <v>5383291</v>
      </c>
      <c r="DP26" s="8">
        <v>2346254</v>
      </c>
      <c r="DQ26" s="8">
        <v>3037037</v>
      </c>
      <c r="DR26" s="8">
        <v>5390516</v>
      </c>
      <c r="DS26" s="8">
        <v>2352691</v>
      </c>
      <c r="DT26" s="8">
        <v>3037825</v>
      </c>
      <c r="DU26" s="8">
        <v>5396020</v>
      </c>
      <c r="DV26" s="8">
        <v>2358385</v>
      </c>
      <c r="DW26" s="8">
        <v>3037635</v>
      </c>
      <c r="DX26" s="8">
        <v>5388720</v>
      </c>
      <c r="DY26" s="8">
        <v>2358481</v>
      </c>
      <c r="DZ26" s="8">
        <v>3030239</v>
      </c>
      <c r="EA26" s="8">
        <v>5378867</v>
      </c>
      <c r="EB26" s="8">
        <v>2357934</v>
      </c>
      <c r="EC26" s="8">
        <v>3020933</v>
      </c>
      <c r="ED26" s="8">
        <v>5376912</v>
      </c>
      <c r="EE26" s="8">
        <v>2365142</v>
      </c>
      <c r="EF26" s="8">
        <v>3011770</v>
      </c>
      <c r="EG26" s="8">
        <v>5373374</v>
      </c>
      <c r="EH26" s="8">
        <v>2371646</v>
      </c>
      <c r="EI26" s="8">
        <v>3001728</v>
      </c>
      <c r="EJ26" s="8">
        <v>5372280</v>
      </c>
      <c r="EK26" s="8">
        <v>2379222</v>
      </c>
      <c r="EL26" s="8">
        <v>2993058</v>
      </c>
      <c r="EM26" s="8">
        <v>5372807</v>
      </c>
      <c r="EN26" s="8">
        <v>2387514</v>
      </c>
      <c r="EO26" s="8">
        <v>2985293</v>
      </c>
      <c r="EP26" s="8">
        <v>5373054</v>
      </c>
      <c r="EQ26" s="8">
        <v>2395737</v>
      </c>
      <c r="ER26" s="8">
        <v>2977317</v>
      </c>
      <c r="ES26" s="8">
        <v>5374622</v>
      </c>
      <c r="ET26" s="8">
        <v>2404552</v>
      </c>
      <c r="EU26" s="8">
        <v>2970070</v>
      </c>
      <c r="EV26" s="8">
        <v>5379233</v>
      </c>
      <c r="EW26" s="8">
        <v>2414684</v>
      </c>
      <c r="EX26" s="8">
        <v>2964549</v>
      </c>
      <c r="EY26" s="8">
        <v>5386406</v>
      </c>
      <c r="EZ26" s="8">
        <v>2426037</v>
      </c>
      <c r="FA26" s="8">
        <v>2960369</v>
      </c>
      <c r="FB26" s="8">
        <v>5391428</v>
      </c>
      <c r="FC26" s="8">
        <v>2443126</v>
      </c>
      <c r="FD26" s="8">
        <v>2948302</v>
      </c>
      <c r="FE26" s="8">
        <v>5398384</v>
      </c>
      <c r="FF26" s="8">
        <v>2460583</v>
      </c>
      <c r="FG26" s="8">
        <v>2937801</v>
      </c>
      <c r="FH26" s="8">
        <v>5407579</v>
      </c>
      <c r="FI26" s="8">
        <v>2472345</v>
      </c>
      <c r="FJ26" s="8">
        <v>2935234</v>
      </c>
      <c r="FK26" s="8">
        <v>5413393</v>
      </c>
      <c r="FL26" s="8">
        <v>2482582</v>
      </c>
      <c r="FM26" s="8">
        <v>2930811</v>
      </c>
      <c r="FN26" s="8">
        <v>5418649</v>
      </c>
      <c r="FO26" s="8">
        <v>2492579</v>
      </c>
      <c r="FP26" s="8">
        <v>2926070</v>
      </c>
      <c r="FQ26" s="8">
        <v>5423801</v>
      </c>
      <c r="FR26" s="8">
        <v>2500969</v>
      </c>
      <c r="FS26" s="8">
        <v>2922832</v>
      </c>
      <c r="FT26" s="8">
        <v>5430798</v>
      </c>
      <c r="FU26" s="8">
        <v>2508703</v>
      </c>
      <c r="FV26" s="8">
        <v>2922095</v>
      </c>
      <c r="FW26" s="8">
        <v>5439232</v>
      </c>
      <c r="FX26" s="8">
        <v>2515590</v>
      </c>
      <c r="FY26" s="8">
        <v>2923642</v>
      </c>
      <c r="FZ26" s="8">
        <v>5446771</v>
      </c>
      <c r="GA26" s="8">
        <v>2520439</v>
      </c>
      <c r="GB26" s="8">
        <v>2926332</v>
      </c>
      <c r="GC26" s="8">
        <v>5454073</v>
      </c>
      <c r="GD26" s="8">
        <v>2523688</v>
      </c>
      <c r="GE26" s="8">
        <v>2930459</v>
      </c>
      <c r="GF26" s="8"/>
      <c r="GG26" s="8"/>
      <c r="GH26" s="8" t="s">
        <v>14</v>
      </c>
    </row>
    <row r="27" spans="2:190" x14ac:dyDescent="0.25">
      <c r="B27" s="91"/>
      <c r="C27" s="94"/>
      <c r="D27" s="97"/>
      <c r="E27" s="9" t="s">
        <v>84</v>
      </c>
      <c r="F27" s="10" t="s">
        <v>85</v>
      </c>
      <c r="G27" s="11" t="s">
        <v>86</v>
      </c>
      <c r="H27" s="8">
        <f t="shared" si="0"/>
        <v>1584720</v>
      </c>
      <c r="I27" s="8">
        <v>1137766</v>
      </c>
      <c r="J27" s="8">
        <v>446954</v>
      </c>
      <c r="K27" s="8">
        <f t="shared" si="1"/>
        <v>1594131</v>
      </c>
      <c r="L27" s="8">
        <v>1130127</v>
      </c>
      <c r="M27" s="8">
        <v>464004</v>
      </c>
      <c r="N27" s="8">
        <f t="shared" si="2"/>
        <v>1603649</v>
      </c>
      <c r="O27" s="8">
        <v>1123613</v>
      </c>
      <c r="P27" s="8">
        <v>480036</v>
      </c>
      <c r="Q27" s="8">
        <f t="shared" si="3"/>
        <v>1616971</v>
      </c>
      <c r="R27" s="8">
        <v>1119332</v>
      </c>
      <c r="S27" s="8">
        <v>497639</v>
      </c>
      <c r="T27" s="8">
        <f t="shared" si="4"/>
        <v>1632114</v>
      </c>
      <c r="U27" s="8">
        <v>1115860</v>
      </c>
      <c r="V27" s="8">
        <v>516254</v>
      </c>
      <c r="W27" s="8">
        <f t="shared" si="5"/>
        <v>1649160</v>
      </c>
      <c r="X27" s="8">
        <v>1113232</v>
      </c>
      <c r="Y27" s="8">
        <v>535928</v>
      </c>
      <c r="Z27" s="8">
        <f t="shared" si="6"/>
        <v>1669905</v>
      </c>
      <c r="AA27" s="8">
        <v>1112558</v>
      </c>
      <c r="AB27" s="8">
        <v>557347</v>
      </c>
      <c r="AC27" s="8">
        <f t="shared" si="7"/>
        <v>1689528</v>
      </c>
      <c r="AD27" s="8">
        <v>1110594</v>
      </c>
      <c r="AE27" s="8">
        <v>578934</v>
      </c>
      <c r="AF27" s="8">
        <f t="shared" si="8"/>
        <v>1704546</v>
      </c>
      <c r="AG27" s="8">
        <v>1105074</v>
      </c>
      <c r="AH27" s="8">
        <v>599472</v>
      </c>
      <c r="AI27" s="8">
        <f t="shared" si="9"/>
        <v>1713874</v>
      </c>
      <c r="AJ27" s="8">
        <v>1095491</v>
      </c>
      <c r="AK27" s="8">
        <v>618383</v>
      </c>
      <c r="AL27" s="8">
        <f t="shared" si="10"/>
        <v>1724891</v>
      </c>
      <c r="AM27" s="8">
        <v>1086612</v>
      </c>
      <c r="AN27" s="8">
        <v>638279</v>
      </c>
      <c r="AO27" s="8">
        <f t="shared" si="11"/>
        <v>1738335</v>
      </c>
      <c r="AP27" s="8">
        <v>1078254</v>
      </c>
      <c r="AQ27" s="8">
        <v>660081</v>
      </c>
      <c r="AR27" s="8">
        <f t="shared" si="12"/>
        <v>1752233</v>
      </c>
      <c r="AS27" s="8">
        <v>1067846</v>
      </c>
      <c r="AT27" s="8">
        <v>684387</v>
      </c>
      <c r="AU27" s="8">
        <f t="shared" si="13"/>
        <v>1766697</v>
      </c>
      <c r="AV27" s="8">
        <v>1057315</v>
      </c>
      <c r="AW27" s="8">
        <v>709382</v>
      </c>
      <c r="AX27" s="8">
        <f t="shared" si="14"/>
        <v>1776132</v>
      </c>
      <c r="AY27" s="8">
        <v>1043318</v>
      </c>
      <c r="AZ27" s="8">
        <v>732814</v>
      </c>
      <c r="BA27" s="8">
        <f t="shared" si="15"/>
        <v>1793581</v>
      </c>
      <c r="BB27" s="8">
        <v>1033569</v>
      </c>
      <c r="BC27" s="8">
        <v>760012</v>
      </c>
      <c r="BD27" s="8">
        <f t="shared" si="16"/>
        <v>1820249</v>
      </c>
      <c r="BE27" s="8">
        <v>1028459</v>
      </c>
      <c r="BF27" s="8">
        <v>791790</v>
      </c>
      <c r="BG27" s="8">
        <f t="shared" si="17"/>
        <v>1842377</v>
      </c>
      <c r="BH27" s="8">
        <v>1020179</v>
      </c>
      <c r="BI27" s="8">
        <v>822198</v>
      </c>
      <c r="BJ27" s="8">
        <f t="shared" si="18"/>
        <v>1862548</v>
      </c>
      <c r="BK27" s="8">
        <v>1010209</v>
      </c>
      <c r="BL27" s="8">
        <v>852339</v>
      </c>
      <c r="BM27" s="8">
        <f t="shared" si="19"/>
        <v>1882599</v>
      </c>
      <c r="BN27" s="8">
        <v>999641</v>
      </c>
      <c r="BO27" s="8">
        <v>882958</v>
      </c>
      <c r="BP27" s="8">
        <f t="shared" si="20"/>
        <v>1901315</v>
      </c>
      <c r="BQ27" s="8">
        <v>987828</v>
      </c>
      <c r="BR27" s="8">
        <v>913487</v>
      </c>
      <c r="BS27" s="8">
        <f t="shared" si="21"/>
        <v>1906531</v>
      </c>
      <c r="BT27" s="8">
        <v>973456</v>
      </c>
      <c r="BU27" s="8">
        <v>933075</v>
      </c>
      <c r="BV27" s="8">
        <f t="shared" si="22"/>
        <v>1910334</v>
      </c>
      <c r="BW27" s="8">
        <v>972322</v>
      </c>
      <c r="BX27" s="8">
        <v>938012</v>
      </c>
      <c r="BY27" s="8">
        <f t="shared" si="23"/>
        <v>1922321</v>
      </c>
      <c r="BZ27" s="8">
        <v>975328</v>
      </c>
      <c r="CA27" s="8">
        <v>946993</v>
      </c>
      <c r="CB27" s="8">
        <f t="shared" si="24"/>
        <v>1932154</v>
      </c>
      <c r="CC27" s="8">
        <v>977206</v>
      </c>
      <c r="CD27" s="8">
        <v>954948</v>
      </c>
      <c r="CE27" s="8">
        <f t="shared" si="25"/>
        <v>1941641</v>
      </c>
      <c r="CF27" s="8">
        <v>978898</v>
      </c>
      <c r="CG27" s="8">
        <v>962743</v>
      </c>
      <c r="CH27" s="8">
        <f t="shared" si="26"/>
        <v>1965964</v>
      </c>
      <c r="CI27" s="8">
        <v>987976</v>
      </c>
      <c r="CJ27" s="8">
        <v>977988</v>
      </c>
      <c r="CK27" s="8">
        <f t="shared" si="27"/>
        <v>1989776</v>
      </c>
      <c r="CL27" s="8">
        <v>996738</v>
      </c>
      <c r="CM27" s="8">
        <v>993038</v>
      </c>
      <c r="CN27" s="8">
        <f t="shared" si="28"/>
        <v>1995196</v>
      </c>
      <c r="CO27" s="8">
        <v>996241</v>
      </c>
      <c r="CP27" s="8">
        <v>998955</v>
      </c>
      <c r="CQ27" s="8">
        <f t="shared" si="29"/>
        <v>1996351</v>
      </c>
      <c r="CR27" s="8">
        <v>993604</v>
      </c>
      <c r="CS27" s="8">
        <v>1002747</v>
      </c>
      <c r="CT27" s="8">
        <v>1998161</v>
      </c>
      <c r="CU27" s="8">
        <v>991288</v>
      </c>
      <c r="CV27" s="8">
        <v>1006873</v>
      </c>
      <c r="CW27" s="8">
        <v>1999429</v>
      </c>
      <c r="CX27" s="8">
        <v>989377</v>
      </c>
      <c r="CY27" s="8">
        <v>1010052</v>
      </c>
      <c r="CZ27" s="8">
        <v>1996498</v>
      </c>
      <c r="DA27" s="8">
        <v>987408</v>
      </c>
      <c r="DB27" s="8">
        <v>1009090</v>
      </c>
      <c r="DC27" s="8">
        <v>1991746</v>
      </c>
      <c r="DD27" s="8">
        <v>984540</v>
      </c>
      <c r="DE27" s="8">
        <v>1007206</v>
      </c>
      <c r="DF27" s="8">
        <v>1989443</v>
      </c>
      <c r="DG27" s="8">
        <v>982864</v>
      </c>
      <c r="DH27" s="8">
        <v>1006579</v>
      </c>
      <c r="DI27" s="8">
        <v>1989872</v>
      </c>
      <c r="DJ27" s="8">
        <v>982559</v>
      </c>
      <c r="DK27" s="8">
        <v>1007313</v>
      </c>
      <c r="DL27" s="8">
        <v>1988628</v>
      </c>
      <c r="DM27" s="8">
        <v>981408</v>
      </c>
      <c r="DN27" s="8">
        <v>1007220</v>
      </c>
      <c r="DO27" s="8">
        <v>1985956</v>
      </c>
      <c r="DP27" s="8">
        <v>979573</v>
      </c>
      <c r="DQ27" s="8">
        <v>1006383</v>
      </c>
      <c r="DR27" s="8">
        <v>1981629</v>
      </c>
      <c r="DS27" s="8">
        <v>976923</v>
      </c>
      <c r="DT27" s="8">
        <v>1004706</v>
      </c>
      <c r="DU27" s="8">
        <v>1983045</v>
      </c>
      <c r="DV27" s="8">
        <v>977086</v>
      </c>
      <c r="DW27" s="8">
        <v>1005959</v>
      </c>
      <c r="DX27" s="8">
        <v>1988925</v>
      </c>
      <c r="DY27" s="8">
        <v>979466</v>
      </c>
      <c r="DZ27" s="8">
        <v>1009459</v>
      </c>
      <c r="EA27" s="8">
        <v>1992060</v>
      </c>
      <c r="EB27" s="8">
        <v>980492</v>
      </c>
      <c r="EC27" s="8">
        <v>1011568</v>
      </c>
      <c r="ED27" s="8">
        <v>1994530</v>
      </c>
      <c r="EE27" s="8">
        <v>980172</v>
      </c>
      <c r="EF27" s="8">
        <v>1014358</v>
      </c>
      <c r="EG27" s="8">
        <v>1995733</v>
      </c>
      <c r="EH27" s="8">
        <v>976273</v>
      </c>
      <c r="EI27" s="8">
        <v>1019460</v>
      </c>
      <c r="EJ27" s="8">
        <v>1997012</v>
      </c>
      <c r="EK27" s="8">
        <v>972385</v>
      </c>
      <c r="EL27" s="8">
        <v>1024627</v>
      </c>
      <c r="EM27" s="8">
        <v>2000474</v>
      </c>
      <c r="EN27" s="8">
        <v>969570</v>
      </c>
      <c r="EO27" s="8">
        <v>1030904</v>
      </c>
      <c r="EP27" s="8">
        <v>2006868</v>
      </c>
      <c r="EQ27" s="8">
        <v>968153</v>
      </c>
      <c r="ER27" s="8">
        <v>1038715</v>
      </c>
      <c r="ES27" s="8">
        <v>2018122</v>
      </c>
      <c r="ET27" s="8">
        <v>969042</v>
      </c>
      <c r="EU27" s="8">
        <v>1049080</v>
      </c>
      <c r="EV27" s="8">
        <v>2021316</v>
      </c>
      <c r="EW27" s="8">
        <v>966007</v>
      </c>
      <c r="EX27" s="8">
        <v>1055309</v>
      </c>
      <c r="EY27" s="8">
        <v>2039669</v>
      </c>
      <c r="EZ27" s="8">
        <v>970209</v>
      </c>
      <c r="FA27" s="8">
        <v>1069460</v>
      </c>
      <c r="FB27" s="8">
        <v>2048583</v>
      </c>
      <c r="FC27" s="8">
        <v>969840</v>
      </c>
      <c r="FD27" s="8">
        <v>1078743</v>
      </c>
      <c r="FE27" s="8">
        <v>2052843</v>
      </c>
      <c r="FF27" s="8">
        <v>967238</v>
      </c>
      <c r="FG27" s="8">
        <v>1085605</v>
      </c>
      <c r="FH27" s="8">
        <v>2057159</v>
      </c>
      <c r="FI27" s="8">
        <v>964643</v>
      </c>
      <c r="FJ27" s="8">
        <v>1092516</v>
      </c>
      <c r="FK27" s="8">
        <v>2059953</v>
      </c>
      <c r="FL27" s="8">
        <v>961339</v>
      </c>
      <c r="FM27" s="8">
        <v>1098614</v>
      </c>
      <c r="FN27" s="8">
        <v>2061980</v>
      </c>
      <c r="FO27" s="8">
        <v>957645</v>
      </c>
      <c r="FP27" s="8">
        <v>1104335</v>
      </c>
      <c r="FQ27" s="8">
        <v>2063531</v>
      </c>
      <c r="FR27" s="8">
        <v>953743</v>
      </c>
      <c r="FS27" s="8">
        <v>1109788</v>
      </c>
      <c r="FT27" s="8">
        <v>2065042</v>
      </c>
      <c r="FU27" s="8">
        <v>949506</v>
      </c>
      <c r="FV27" s="8">
        <v>1115536</v>
      </c>
      <c r="FW27" s="8">
        <v>2066388</v>
      </c>
      <c r="FX27" s="8">
        <v>944897</v>
      </c>
      <c r="FY27" s="8">
        <v>1121491</v>
      </c>
      <c r="FZ27" s="8">
        <v>2073894</v>
      </c>
      <c r="GA27" s="8">
        <v>942771</v>
      </c>
      <c r="GB27" s="8">
        <v>1131123</v>
      </c>
      <c r="GC27" s="8">
        <v>2087946</v>
      </c>
      <c r="GD27" s="8">
        <v>943491</v>
      </c>
      <c r="GE27" s="8">
        <v>1144894</v>
      </c>
      <c r="GF27" s="8"/>
      <c r="GG27" s="8"/>
      <c r="GH27" s="8" t="s">
        <v>14</v>
      </c>
    </row>
    <row r="28" spans="2:190" x14ac:dyDescent="0.25">
      <c r="B28" s="91"/>
      <c r="C28" s="94"/>
      <c r="D28" s="97"/>
      <c r="E28" s="9" t="s">
        <v>87</v>
      </c>
      <c r="F28" s="10" t="s">
        <v>88</v>
      </c>
      <c r="G28" s="11" t="s">
        <v>89</v>
      </c>
      <c r="H28" s="8">
        <f t="shared" si="0"/>
        <v>30455000</v>
      </c>
      <c r="I28" s="8">
        <v>13227520</v>
      </c>
      <c r="J28" s="8">
        <v>17227480</v>
      </c>
      <c r="K28" s="8">
        <f t="shared" si="1"/>
        <v>30739250</v>
      </c>
      <c r="L28" s="8">
        <v>13124738</v>
      </c>
      <c r="M28" s="8">
        <v>17614512</v>
      </c>
      <c r="N28" s="8">
        <f t="shared" si="2"/>
        <v>31023366</v>
      </c>
      <c r="O28" s="8">
        <v>12934262</v>
      </c>
      <c r="P28" s="8">
        <v>18089104</v>
      </c>
      <c r="Q28" s="8">
        <f t="shared" si="3"/>
        <v>31296651</v>
      </c>
      <c r="R28" s="8">
        <v>12735859</v>
      </c>
      <c r="S28" s="8">
        <v>18560792</v>
      </c>
      <c r="T28" s="8">
        <f t="shared" si="4"/>
        <v>31609195</v>
      </c>
      <c r="U28" s="8">
        <v>12549483</v>
      </c>
      <c r="V28" s="8">
        <v>19059712</v>
      </c>
      <c r="W28" s="8">
        <f t="shared" si="5"/>
        <v>31954292</v>
      </c>
      <c r="X28" s="8">
        <v>12373341</v>
      </c>
      <c r="Y28" s="8">
        <v>19580951</v>
      </c>
      <c r="Z28" s="8">
        <f t="shared" si="6"/>
        <v>32283194</v>
      </c>
      <c r="AA28" s="8">
        <v>12186583</v>
      </c>
      <c r="AB28" s="8">
        <v>20096611</v>
      </c>
      <c r="AC28" s="8">
        <f t="shared" si="7"/>
        <v>32682947</v>
      </c>
      <c r="AD28" s="8">
        <v>12022749</v>
      </c>
      <c r="AE28" s="8">
        <v>20660198</v>
      </c>
      <c r="AF28" s="8">
        <f t="shared" si="8"/>
        <v>33113134</v>
      </c>
      <c r="AG28" s="8">
        <v>11865098</v>
      </c>
      <c r="AH28" s="8">
        <v>21248036</v>
      </c>
      <c r="AI28" s="8">
        <f t="shared" si="9"/>
        <v>33441054</v>
      </c>
      <c r="AJ28" s="8">
        <v>11668253</v>
      </c>
      <c r="AK28" s="8">
        <v>21772801</v>
      </c>
      <c r="AL28" s="8">
        <f t="shared" si="10"/>
        <v>33814531</v>
      </c>
      <c r="AM28" s="8">
        <v>11484091</v>
      </c>
      <c r="AN28" s="8">
        <v>22330440</v>
      </c>
      <c r="AO28" s="8">
        <f t="shared" si="11"/>
        <v>34224490</v>
      </c>
      <c r="AP28" s="8">
        <v>11346103</v>
      </c>
      <c r="AQ28" s="8">
        <v>22878387</v>
      </c>
      <c r="AR28" s="8">
        <f t="shared" si="12"/>
        <v>34604469</v>
      </c>
      <c r="AS28" s="8">
        <v>11232265</v>
      </c>
      <c r="AT28" s="8">
        <v>23372204</v>
      </c>
      <c r="AU28" s="8">
        <f t="shared" si="13"/>
        <v>34988947</v>
      </c>
      <c r="AV28" s="8">
        <v>11118088</v>
      </c>
      <c r="AW28" s="8">
        <v>23870859</v>
      </c>
      <c r="AX28" s="8">
        <f t="shared" si="14"/>
        <v>35373335</v>
      </c>
      <c r="AY28" s="8">
        <v>11000753</v>
      </c>
      <c r="AZ28" s="8">
        <v>24372582</v>
      </c>
      <c r="BA28" s="8">
        <f t="shared" si="15"/>
        <v>35757900</v>
      </c>
      <c r="BB28" s="8">
        <v>10881129</v>
      </c>
      <c r="BC28" s="8">
        <v>24876771</v>
      </c>
      <c r="BD28" s="8">
        <f t="shared" si="16"/>
        <v>36137812</v>
      </c>
      <c r="BE28" s="8">
        <v>10757865</v>
      </c>
      <c r="BF28" s="8">
        <v>25379947</v>
      </c>
      <c r="BG28" s="8">
        <f t="shared" si="17"/>
        <v>36511638</v>
      </c>
      <c r="BH28" s="8">
        <v>10631094</v>
      </c>
      <c r="BI28" s="8">
        <v>25880544</v>
      </c>
      <c r="BJ28" s="8">
        <f t="shared" si="18"/>
        <v>36864898</v>
      </c>
      <c r="BK28" s="8">
        <v>10496542</v>
      </c>
      <c r="BL28" s="8">
        <v>26368356</v>
      </c>
      <c r="BM28" s="8">
        <f t="shared" si="19"/>
        <v>37191330</v>
      </c>
      <c r="BN28" s="8">
        <v>10353322</v>
      </c>
      <c r="BO28" s="8">
        <v>26838008</v>
      </c>
      <c r="BP28" s="8">
        <f t="shared" si="20"/>
        <v>37491165</v>
      </c>
      <c r="BQ28" s="8">
        <v>10201721</v>
      </c>
      <c r="BR28" s="8">
        <v>27289444</v>
      </c>
      <c r="BS28" s="8">
        <f t="shared" si="21"/>
        <v>37758631</v>
      </c>
      <c r="BT28" s="8">
        <v>10089484</v>
      </c>
      <c r="BU28" s="8">
        <v>27669147</v>
      </c>
      <c r="BV28" s="8">
        <f t="shared" si="22"/>
        <v>37986012</v>
      </c>
      <c r="BW28" s="8">
        <v>10060595</v>
      </c>
      <c r="BX28" s="8">
        <v>27925417</v>
      </c>
      <c r="BY28" s="8">
        <f t="shared" si="23"/>
        <v>38171525</v>
      </c>
      <c r="BZ28" s="8">
        <v>10020407</v>
      </c>
      <c r="CA28" s="8">
        <v>28151118</v>
      </c>
      <c r="CB28" s="8">
        <f t="shared" si="24"/>
        <v>38330364</v>
      </c>
      <c r="CC28" s="8">
        <v>9972794</v>
      </c>
      <c r="CD28" s="8">
        <v>28357570</v>
      </c>
      <c r="CE28" s="8">
        <f t="shared" si="25"/>
        <v>38469512</v>
      </c>
      <c r="CF28" s="8">
        <v>9920133</v>
      </c>
      <c r="CG28" s="8">
        <v>28549379</v>
      </c>
      <c r="CH28" s="8">
        <f t="shared" si="26"/>
        <v>38584624</v>
      </c>
      <c r="CI28" s="8">
        <v>9860687</v>
      </c>
      <c r="CJ28" s="8">
        <v>28723937</v>
      </c>
      <c r="CK28" s="8">
        <f t="shared" si="27"/>
        <v>38684815</v>
      </c>
      <c r="CL28" s="8">
        <v>9797703</v>
      </c>
      <c r="CM28" s="8">
        <v>28887112</v>
      </c>
      <c r="CN28" s="8">
        <f t="shared" si="28"/>
        <v>38766939</v>
      </c>
      <c r="CO28" s="8">
        <v>9730502</v>
      </c>
      <c r="CP28" s="8">
        <v>29036437</v>
      </c>
      <c r="CQ28" s="8">
        <f t="shared" si="29"/>
        <v>38827764</v>
      </c>
      <c r="CR28" s="8">
        <v>9658018</v>
      </c>
      <c r="CS28" s="8">
        <v>29169746</v>
      </c>
      <c r="CT28" s="8">
        <v>38867322</v>
      </c>
      <c r="CU28" s="8">
        <v>9580406</v>
      </c>
      <c r="CV28" s="8">
        <v>29286916</v>
      </c>
      <c r="CW28" s="8">
        <v>38966376</v>
      </c>
      <c r="CX28" s="8">
        <v>9535852</v>
      </c>
      <c r="CY28" s="8">
        <v>29430524</v>
      </c>
      <c r="CZ28" s="8">
        <v>39157685</v>
      </c>
      <c r="DA28" s="8">
        <v>9550559</v>
      </c>
      <c r="DB28" s="8">
        <v>29607126</v>
      </c>
      <c r="DC28" s="8">
        <v>39361262</v>
      </c>
      <c r="DD28" s="8">
        <v>9567936</v>
      </c>
      <c r="DE28" s="8">
        <v>29793326</v>
      </c>
      <c r="DF28" s="8">
        <v>39549108</v>
      </c>
      <c r="DG28" s="8">
        <v>9581167</v>
      </c>
      <c r="DH28" s="8">
        <v>29967941</v>
      </c>
      <c r="DI28" s="8">
        <v>39724050</v>
      </c>
      <c r="DJ28" s="8">
        <v>9590975</v>
      </c>
      <c r="DK28" s="8">
        <v>30133075</v>
      </c>
      <c r="DL28" s="8">
        <v>39889852</v>
      </c>
      <c r="DM28" s="8">
        <v>9598296</v>
      </c>
      <c r="DN28" s="8">
        <v>30291556</v>
      </c>
      <c r="DO28" s="8">
        <v>40057389</v>
      </c>
      <c r="DP28" s="8">
        <v>9606162</v>
      </c>
      <c r="DQ28" s="8">
        <v>30451227</v>
      </c>
      <c r="DR28" s="8">
        <v>40223509</v>
      </c>
      <c r="DS28" s="8">
        <v>9613419</v>
      </c>
      <c r="DT28" s="8">
        <v>30610090</v>
      </c>
      <c r="DU28" s="8">
        <v>40386875</v>
      </c>
      <c r="DV28" s="8">
        <v>9619750</v>
      </c>
      <c r="DW28" s="8">
        <v>30767125</v>
      </c>
      <c r="DX28" s="8">
        <v>40567864</v>
      </c>
      <c r="DY28" s="8">
        <v>9630000</v>
      </c>
      <c r="DZ28" s="8">
        <v>30937864</v>
      </c>
      <c r="EA28" s="8">
        <v>40850412</v>
      </c>
      <c r="EB28" s="8">
        <v>9663982</v>
      </c>
      <c r="EC28" s="8">
        <v>31186430</v>
      </c>
      <c r="ED28" s="8">
        <v>41431558</v>
      </c>
      <c r="EE28" s="8">
        <v>9722744</v>
      </c>
      <c r="EF28" s="8">
        <v>31708814</v>
      </c>
      <c r="EG28" s="8">
        <v>42187645</v>
      </c>
      <c r="EH28" s="8">
        <v>9796815</v>
      </c>
      <c r="EI28" s="8">
        <v>32390830</v>
      </c>
      <c r="EJ28" s="8">
        <v>42921895</v>
      </c>
      <c r="EK28" s="8">
        <v>9862593</v>
      </c>
      <c r="EL28" s="8">
        <v>33059302</v>
      </c>
      <c r="EM28" s="8">
        <v>43653155</v>
      </c>
      <c r="EN28" s="8">
        <v>9925418</v>
      </c>
      <c r="EO28" s="8">
        <v>33727737</v>
      </c>
      <c r="EP28" s="8">
        <v>44397319</v>
      </c>
      <c r="EQ28" s="8">
        <v>9988509</v>
      </c>
      <c r="ER28" s="8">
        <v>34408810</v>
      </c>
      <c r="ES28" s="8">
        <v>45226803</v>
      </c>
      <c r="ET28" s="8">
        <v>10067486</v>
      </c>
      <c r="EU28" s="8">
        <v>35159317</v>
      </c>
      <c r="EV28" s="8">
        <v>45954106</v>
      </c>
      <c r="EW28" s="8">
        <v>10120932</v>
      </c>
      <c r="EX28" s="8">
        <v>35833174</v>
      </c>
      <c r="EY28" s="8">
        <v>46362946</v>
      </c>
      <c r="EZ28" s="8">
        <v>10102486</v>
      </c>
      <c r="FA28" s="8">
        <v>36260460</v>
      </c>
      <c r="FB28" s="8">
        <v>46576897</v>
      </c>
      <c r="FC28" s="8">
        <v>10041047</v>
      </c>
      <c r="FD28" s="8">
        <v>36535850</v>
      </c>
      <c r="FE28" s="8">
        <v>46742697</v>
      </c>
      <c r="FF28" s="8">
        <v>9968815</v>
      </c>
      <c r="FG28" s="8">
        <v>36773882</v>
      </c>
      <c r="FH28" s="8">
        <v>46773055</v>
      </c>
      <c r="FI28" s="8">
        <v>9868179</v>
      </c>
      <c r="FJ28" s="8">
        <v>36904876</v>
      </c>
      <c r="FK28" s="8">
        <v>46620045</v>
      </c>
      <c r="FL28" s="8">
        <v>9728205</v>
      </c>
      <c r="FM28" s="8">
        <v>36891840</v>
      </c>
      <c r="FN28" s="8">
        <v>46480882</v>
      </c>
      <c r="FO28" s="8">
        <v>9590865</v>
      </c>
      <c r="FP28" s="8">
        <v>36890017</v>
      </c>
      <c r="FQ28" s="8">
        <v>46444832</v>
      </c>
      <c r="FR28" s="8">
        <v>9473817</v>
      </c>
      <c r="FS28" s="8">
        <v>36971015</v>
      </c>
      <c r="FT28" s="8">
        <v>46484062</v>
      </c>
      <c r="FU28" s="8">
        <v>9371187</v>
      </c>
      <c r="FV28" s="8">
        <v>37112875</v>
      </c>
      <c r="FW28" s="8">
        <v>46593236</v>
      </c>
      <c r="FX28" s="8">
        <v>9281373</v>
      </c>
      <c r="FY28" s="8">
        <v>37311863</v>
      </c>
      <c r="FZ28" s="8">
        <v>46797754</v>
      </c>
      <c r="GA28" s="8">
        <v>9209330</v>
      </c>
      <c r="GB28" s="8">
        <v>37588424</v>
      </c>
      <c r="GC28" s="8">
        <v>47076781</v>
      </c>
      <c r="GD28" s="8">
        <v>9160400</v>
      </c>
      <c r="GE28" s="8">
        <v>37973121</v>
      </c>
      <c r="GF28" s="8"/>
      <c r="GG28" s="8"/>
      <c r="GH28" s="8" t="s">
        <v>14</v>
      </c>
    </row>
    <row r="29" spans="2:190" x14ac:dyDescent="0.25">
      <c r="B29" s="91"/>
      <c r="C29" s="94"/>
      <c r="D29" s="97"/>
      <c r="E29" s="9" t="s">
        <v>90</v>
      </c>
      <c r="F29" s="10" t="s">
        <v>91</v>
      </c>
      <c r="G29" s="11" t="s">
        <v>92</v>
      </c>
      <c r="H29" s="8">
        <f t="shared" si="0"/>
        <v>7484656</v>
      </c>
      <c r="I29" s="8">
        <v>2059029</v>
      </c>
      <c r="J29" s="8">
        <v>5425627</v>
      </c>
      <c r="K29" s="8">
        <f t="shared" si="1"/>
        <v>7519998</v>
      </c>
      <c r="L29" s="8">
        <v>2008215</v>
      </c>
      <c r="M29" s="8">
        <v>5511783</v>
      </c>
      <c r="N29" s="8">
        <f t="shared" si="2"/>
        <v>7561588</v>
      </c>
      <c r="O29" s="8">
        <v>1945521</v>
      </c>
      <c r="P29" s="8">
        <v>5616067</v>
      </c>
      <c r="Q29" s="8">
        <f t="shared" si="3"/>
        <v>7604328</v>
      </c>
      <c r="R29" s="8">
        <v>1884124</v>
      </c>
      <c r="S29" s="8">
        <v>5720204</v>
      </c>
      <c r="T29" s="8">
        <f t="shared" si="4"/>
        <v>7661354</v>
      </c>
      <c r="U29" s="8">
        <v>1827003</v>
      </c>
      <c r="V29" s="8">
        <v>5834351</v>
      </c>
      <c r="W29" s="8">
        <f t="shared" si="5"/>
        <v>7733853</v>
      </c>
      <c r="X29" s="8">
        <v>1774455</v>
      </c>
      <c r="Y29" s="8">
        <v>5959398</v>
      </c>
      <c r="Z29" s="8">
        <f t="shared" si="6"/>
        <v>7807797</v>
      </c>
      <c r="AA29" s="8">
        <v>1724430</v>
      </c>
      <c r="AB29" s="8">
        <v>6083367</v>
      </c>
      <c r="AC29" s="8">
        <f t="shared" si="7"/>
        <v>7867931</v>
      </c>
      <c r="AD29" s="8">
        <v>1673745</v>
      </c>
      <c r="AE29" s="8">
        <v>6194186</v>
      </c>
      <c r="AF29" s="8">
        <f t="shared" si="8"/>
        <v>7912273</v>
      </c>
      <c r="AG29" s="8">
        <v>1620513</v>
      </c>
      <c r="AH29" s="8">
        <v>6291760</v>
      </c>
      <c r="AI29" s="8">
        <f t="shared" si="9"/>
        <v>7968072</v>
      </c>
      <c r="AJ29" s="8">
        <v>1570746</v>
      </c>
      <c r="AK29" s="8">
        <v>6397326</v>
      </c>
      <c r="AL29" s="8">
        <f t="shared" si="10"/>
        <v>8042801</v>
      </c>
      <c r="AM29" s="8">
        <v>1525398</v>
      </c>
      <c r="AN29" s="8">
        <v>6517403</v>
      </c>
      <c r="AO29" s="8">
        <f t="shared" si="11"/>
        <v>8098334</v>
      </c>
      <c r="AP29" s="8">
        <v>1493090</v>
      </c>
      <c r="AQ29" s="8">
        <v>6605244</v>
      </c>
      <c r="AR29" s="8">
        <f t="shared" si="12"/>
        <v>8122300</v>
      </c>
      <c r="AS29" s="8">
        <v>1471273</v>
      </c>
      <c r="AT29" s="8">
        <v>6651027</v>
      </c>
      <c r="AU29" s="8">
        <f t="shared" si="13"/>
        <v>8136312</v>
      </c>
      <c r="AV29" s="8">
        <v>1448019</v>
      </c>
      <c r="AW29" s="8">
        <v>6688293</v>
      </c>
      <c r="AX29" s="8">
        <f t="shared" si="14"/>
        <v>8159955</v>
      </c>
      <c r="AY29" s="8">
        <v>1426605</v>
      </c>
      <c r="AZ29" s="8">
        <v>6733350</v>
      </c>
      <c r="BA29" s="8">
        <f t="shared" si="15"/>
        <v>8192437</v>
      </c>
      <c r="BB29" s="8">
        <v>1414834</v>
      </c>
      <c r="BC29" s="8">
        <v>6777603</v>
      </c>
      <c r="BD29" s="8">
        <f t="shared" si="16"/>
        <v>8222286</v>
      </c>
      <c r="BE29" s="8">
        <v>1414069</v>
      </c>
      <c r="BF29" s="8">
        <v>6808217</v>
      </c>
      <c r="BG29" s="8">
        <f t="shared" si="17"/>
        <v>8251540</v>
      </c>
      <c r="BH29" s="8">
        <v>1413241</v>
      </c>
      <c r="BI29" s="8">
        <v>6838299</v>
      </c>
      <c r="BJ29" s="8">
        <f t="shared" si="18"/>
        <v>8275599</v>
      </c>
      <c r="BK29" s="8">
        <v>1411486</v>
      </c>
      <c r="BL29" s="8">
        <v>6864113</v>
      </c>
      <c r="BM29" s="8">
        <f t="shared" si="19"/>
        <v>8293678</v>
      </c>
      <c r="BN29" s="8">
        <v>1408598</v>
      </c>
      <c r="BO29" s="8">
        <v>6885080</v>
      </c>
      <c r="BP29" s="8">
        <f t="shared" si="20"/>
        <v>8310531</v>
      </c>
      <c r="BQ29" s="8">
        <v>1405560</v>
      </c>
      <c r="BR29" s="8">
        <v>6904971</v>
      </c>
      <c r="BS29" s="8">
        <f t="shared" si="21"/>
        <v>8320503</v>
      </c>
      <c r="BT29" s="8">
        <v>1406165</v>
      </c>
      <c r="BU29" s="8">
        <v>6914338</v>
      </c>
      <c r="BV29" s="8">
        <f t="shared" si="22"/>
        <v>8325263</v>
      </c>
      <c r="BW29" s="8">
        <v>1406969</v>
      </c>
      <c r="BX29" s="8">
        <v>6918294</v>
      </c>
      <c r="BY29" s="8">
        <f t="shared" si="23"/>
        <v>8329033</v>
      </c>
      <c r="BZ29" s="8">
        <v>1407607</v>
      </c>
      <c r="CA29" s="8">
        <v>6921426</v>
      </c>
      <c r="CB29" s="8">
        <f t="shared" si="24"/>
        <v>8336605</v>
      </c>
      <c r="CC29" s="8">
        <v>1408886</v>
      </c>
      <c r="CD29" s="8">
        <v>6927719</v>
      </c>
      <c r="CE29" s="8">
        <f t="shared" si="25"/>
        <v>8350386</v>
      </c>
      <c r="CF29" s="8">
        <v>1411215</v>
      </c>
      <c r="CG29" s="8">
        <v>6939171</v>
      </c>
      <c r="CH29" s="8">
        <f t="shared" si="26"/>
        <v>8369829</v>
      </c>
      <c r="CI29" s="8">
        <v>1414501</v>
      </c>
      <c r="CJ29" s="8">
        <v>6955328</v>
      </c>
      <c r="CK29" s="8">
        <f t="shared" si="27"/>
        <v>8397804</v>
      </c>
      <c r="CL29" s="8">
        <v>1419229</v>
      </c>
      <c r="CM29" s="8">
        <v>6978575</v>
      </c>
      <c r="CN29" s="8">
        <f t="shared" si="28"/>
        <v>8436489</v>
      </c>
      <c r="CO29" s="8">
        <v>1425767</v>
      </c>
      <c r="CP29" s="8">
        <v>7010722</v>
      </c>
      <c r="CQ29" s="8">
        <f t="shared" si="29"/>
        <v>8492964</v>
      </c>
      <c r="CR29" s="8">
        <v>1435311</v>
      </c>
      <c r="CS29" s="8">
        <v>7057653</v>
      </c>
      <c r="CT29" s="8">
        <v>8558835</v>
      </c>
      <c r="CU29" s="8">
        <v>1446443</v>
      </c>
      <c r="CV29" s="8">
        <v>7112392</v>
      </c>
      <c r="CW29" s="8">
        <v>8617375</v>
      </c>
      <c r="CX29" s="8">
        <v>1447374</v>
      </c>
      <c r="CY29" s="8">
        <v>7170001</v>
      </c>
      <c r="CZ29" s="8">
        <v>8668067</v>
      </c>
      <c r="DA29" s="8">
        <v>1442280</v>
      </c>
      <c r="DB29" s="8">
        <v>7225787</v>
      </c>
      <c r="DC29" s="8">
        <v>8718561</v>
      </c>
      <c r="DD29" s="8">
        <v>1437168</v>
      </c>
      <c r="DE29" s="8">
        <v>7281393</v>
      </c>
      <c r="DF29" s="8">
        <v>8780745</v>
      </c>
      <c r="DG29" s="8">
        <v>1433808</v>
      </c>
      <c r="DH29" s="8">
        <v>7346937</v>
      </c>
      <c r="DI29" s="8">
        <v>8826939</v>
      </c>
      <c r="DJ29" s="8">
        <v>1427846</v>
      </c>
      <c r="DK29" s="8">
        <v>7399093</v>
      </c>
      <c r="DL29" s="8">
        <v>8840998</v>
      </c>
      <c r="DM29" s="8">
        <v>1422163</v>
      </c>
      <c r="DN29" s="8">
        <v>7418835</v>
      </c>
      <c r="DO29" s="8">
        <v>8846062</v>
      </c>
      <c r="DP29" s="8">
        <v>1420501</v>
      </c>
      <c r="DQ29" s="8">
        <v>7425561</v>
      </c>
      <c r="DR29" s="8">
        <v>8850974</v>
      </c>
      <c r="DS29" s="8">
        <v>1418811</v>
      </c>
      <c r="DT29" s="8">
        <v>7432163</v>
      </c>
      <c r="DU29" s="8">
        <v>8857874</v>
      </c>
      <c r="DV29" s="8">
        <v>1417437</v>
      </c>
      <c r="DW29" s="8">
        <v>7440437</v>
      </c>
      <c r="DX29" s="8">
        <v>8872109</v>
      </c>
      <c r="DY29" s="8">
        <v>1417231</v>
      </c>
      <c r="DZ29" s="8">
        <v>7454878</v>
      </c>
      <c r="EA29" s="8">
        <v>8895960</v>
      </c>
      <c r="EB29" s="8">
        <v>1417037</v>
      </c>
      <c r="EC29" s="8">
        <v>7478923</v>
      </c>
      <c r="ED29" s="8">
        <v>8924958</v>
      </c>
      <c r="EE29" s="8">
        <v>1416123</v>
      </c>
      <c r="EF29" s="8">
        <v>7508835</v>
      </c>
      <c r="EG29" s="8">
        <v>8958229</v>
      </c>
      <c r="EH29" s="8">
        <v>1415759</v>
      </c>
      <c r="EI29" s="8">
        <v>7542470</v>
      </c>
      <c r="EJ29" s="8">
        <v>8993531</v>
      </c>
      <c r="EK29" s="8">
        <v>1415762</v>
      </c>
      <c r="EL29" s="8">
        <v>7577769</v>
      </c>
      <c r="EM29" s="8">
        <v>9029572</v>
      </c>
      <c r="EN29" s="8">
        <v>1415927</v>
      </c>
      <c r="EO29" s="8">
        <v>7613645</v>
      </c>
      <c r="EP29" s="8">
        <v>9080505</v>
      </c>
      <c r="EQ29" s="8">
        <v>1413835</v>
      </c>
      <c r="ER29" s="8">
        <v>7666670</v>
      </c>
      <c r="ES29" s="8">
        <v>9148092</v>
      </c>
      <c r="ET29" s="8">
        <v>1409904</v>
      </c>
      <c r="EU29" s="8">
        <v>7738188</v>
      </c>
      <c r="EV29" s="8">
        <v>9219637</v>
      </c>
      <c r="EW29" s="8">
        <v>1406363</v>
      </c>
      <c r="EX29" s="8">
        <v>7813274</v>
      </c>
      <c r="EY29" s="8">
        <v>9298515</v>
      </c>
      <c r="EZ29" s="8">
        <v>1403890</v>
      </c>
      <c r="FA29" s="8">
        <v>7894625</v>
      </c>
      <c r="FB29" s="8">
        <v>9378126</v>
      </c>
      <c r="FC29" s="8">
        <v>1401467</v>
      </c>
      <c r="FD29" s="8">
        <v>7976659</v>
      </c>
      <c r="FE29" s="8">
        <v>9449213</v>
      </c>
      <c r="FF29" s="8">
        <v>1389318</v>
      </c>
      <c r="FG29" s="8">
        <v>8059895</v>
      </c>
      <c r="FH29" s="8">
        <v>9519374</v>
      </c>
      <c r="FI29" s="8">
        <v>1368886</v>
      </c>
      <c r="FJ29" s="8">
        <v>8150488</v>
      </c>
      <c r="FK29" s="8">
        <v>9600379</v>
      </c>
      <c r="FL29" s="8">
        <v>1350197</v>
      </c>
      <c r="FM29" s="8">
        <v>8250182</v>
      </c>
      <c r="FN29" s="8">
        <v>9696110</v>
      </c>
      <c r="FO29" s="8">
        <v>1333506</v>
      </c>
      <c r="FP29" s="8">
        <v>8362604</v>
      </c>
      <c r="FQ29" s="8">
        <v>9799186</v>
      </c>
      <c r="FR29" s="8">
        <v>1317697</v>
      </c>
      <c r="FS29" s="8">
        <v>8481489</v>
      </c>
      <c r="FT29" s="8">
        <v>9923085</v>
      </c>
      <c r="FU29" s="8">
        <v>1304687</v>
      </c>
      <c r="FV29" s="8">
        <v>8618398</v>
      </c>
      <c r="FW29" s="8">
        <v>10057698</v>
      </c>
      <c r="FX29" s="8">
        <v>1292817</v>
      </c>
      <c r="FY29" s="8">
        <v>8764881</v>
      </c>
      <c r="FZ29" s="8">
        <v>10175214</v>
      </c>
      <c r="GA29" s="8">
        <v>1278923</v>
      </c>
      <c r="GB29" s="8">
        <v>8896291</v>
      </c>
      <c r="GC29" s="8">
        <v>10285453</v>
      </c>
      <c r="GD29" s="8">
        <v>1263481</v>
      </c>
      <c r="GE29" s="8">
        <v>9015406</v>
      </c>
      <c r="GF29" s="8"/>
      <c r="GG29" s="8"/>
      <c r="GH29" s="8" t="s">
        <v>14</v>
      </c>
    </row>
    <row r="30" spans="2:190" ht="15.75" thickBot="1" x14ac:dyDescent="0.3">
      <c r="B30" s="91"/>
      <c r="C30" s="102"/>
      <c r="D30" s="103"/>
      <c r="E30" s="102" t="s">
        <v>93</v>
      </c>
      <c r="F30" s="104"/>
      <c r="G30" s="103"/>
      <c r="H30" s="8">
        <f t="shared" si="0"/>
        <v>351464926</v>
      </c>
      <c r="I30" s="8">
        <f>SUM(I3:I29)</f>
        <v>147482007</v>
      </c>
      <c r="J30" s="8">
        <f>SUM(J3:J29)</f>
        <v>203982919</v>
      </c>
      <c r="K30" s="8">
        <f t="shared" si="1"/>
        <v>354493061</v>
      </c>
      <c r="L30" s="8">
        <f t="shared" ref="L30" si="30">SUM(L3:L29)</f>
        <v>146816702</v>
      </c>
      <c r="M30" s="8">
        <f>SUM(M3:M29)</f>
        <v>207676359</v>
      </c>
      <c r="N30" s="8">
        <f t="shared" si="2"/>
        <v>357637902</v>
      </c>
      <c r="O30" s="8">
        <f t="shared" ref="O30" si="31">SUM(O3:O29)</f>
        <v>146174377</v>
      </c>
      <c r="P30" s="8">
        <f>SUM(P3:P29)</f>
        <v>211463525</v>
      </c>
      <c r="Q30" s="8">
        <f t="shared" si="3"/>
        <v>360899931</v>
      </c>
      <c r="R30" s="8">
        <f t="shared" ref="R30" si="32">SUM(R3:R29)</f>
        <v>145361282</v>
      </c>
      <c r="S30" s="8">
        <f>SUM(S3:S29)</f>
        <v>215538649</v>
      </c>
      <c r="T30" s="8">
        <f t="shared" si="4"/>
        <v>364176365</v>
      </c>
      <c r="U30" s="8">
        <f t="shared" ref="U30" si="33">SUM(U3:U29)</f>
        <v>144520284</v>
      </c>
      <c r="V30" s="8">
        <f>SUM(V3:V29)</f>
        <v>219656081</v>
      </c>
      <c r="W30" s="8">
        <f t="shared" si="5"/>
        <v>367303756</v>
      </c>
      <c r="X30" s="8">
        <f t="shared" ref="X30" si="34">SUM(X3:X29)</f>
        <v>143571368</v>
      </c>
      <c r="Y30" s="8">
        <f>SUM(Y3:Y29)</f>
        <v>223732388</v>
      </c>
      <c r="Z30" s="8">
        <f t="shared" si="6"/>
        <v>370253277</v>
      </c>
      <c r="AA30" s="8">
        <f t="shared" ref="AA30" si="35">SUM(AA3:AA29)</f>
        <v>142579591</v>
      </c>
      <c r="AB30" s="8">
        <f>SUM(AB3:AB29)</f>
        <v>227673686</v>
      </c>
      <c r="AC30" s="8">
        <f t="shared" si="7"/>
        <v>373070784</v>
      </c>
      <c r="AD30" s="8">
        <f t="shared" ref="AD30" si="36">SUM(AD3:AD29)</f>
        <v>141631021</v>
      </c>
      <c r="AE30" s="8">
        <f>SUM(AE3:AE29)</f>
        <v>231439763</v>
      </c>
      <c r="AF30" s="8">
        <f t="shared" si="8"/>
        <v>375695571</v>
      </c>
      <c r="AG30" s="8">
        <f t="shared" ref="AG30" si="37">SUM(AG3:AG29)</f>
        <v>140712405</v>
      </c>
      <c r="AH30" s="8">
        <f>SUM(AH3:AH29)</f>
        <v>234983166</v>
      </c>
      <c r="AI30" s="8">
        <f t="shared" si="9"/>
        <v>378241376</v>
      </c>
      <c r="AJ30" s="8">
        <f t="shared" ref="AJ30" si="38">SUM(AJ3:AJ29)</f>
        <v>139938082</v>
      </c>
      <c r="AK30" s="8">
        <f>SUM(AK3:AK29)</f>
        <v>238303294</v>
      </c>
      <c r="AL30" s="8">
        <f t="shared" si="10"/>
        <v>380282152</v>
      </c>
      <c r="AM30" s="8">
        <f t="shared" ref="AM30" si="39">SUM(AM3:AM29)</f>
        <v>138983627</v>
      </c>
      <c r="AN30" s="8">
        <f>SUM(AN3:AN29)</f>
        <v>241298525</v>
      </c>
      <c r="AO30" s="8">
        <f t="shared" si="11"/>
        <v>382291304</v>
      </c>
      <c r="AP30" s="8">
        <f t="shared" ref="AP30" si="40">SUM(AP3:AP29)</f>
        <v>137999459</v>
      </c>
      <c r="AQ30" s="8">
        <f>SUM(AQ3:AQ29)</f>
        <v>244291845</v>
      </c>
      <c r="AR30" s="8">
        <f t="shared" si="12"/>
        <v>384834628</v>
      </c>
      <c r="AS30" s="8">
        <f t="shared" ref="AS30" si="41">SUM(AS3:AS29)</f>
        <v>137319686</v>
      </c>
      <c r="AT30" s="8">
        <f>SUM(AT3:AT29)</f>
        <v>247514942</v>
      </c>
      <c r="AU30" s="8">
        <f t="shared" si="13"/>
        <v>387303264</v>
      </c>
      <c r="AV30" s="8">
        <f t="shared" ref="AV30" si="42">SUM(AV3:AV29)</f>
        <v>136665732</v>
      </c>
      <c r="AW30" s="8">
        <f>SUM(AW3:AW29)</f>
        <v>250637532</v>
      </c>
      <c r="AX30" s="8">
        <f t="shared" si="14"/>
        <v>389658282</v>
      </c>
      <c r="AY30" s="8">
        <f t="shared" ref="AY30" si="43">SUM(AY3:AY29)</f>
        <v>136003821</v>
      </c>
      <c r="AZ30" s="8">
        <f>SUM(AZ3:AZ29)</f>
        <v>253654461</v>
      </c>
      <c r="BA30" s="8">
        <f t="shared" si="15"/>
        <v>391946023</v>
      </c>
      <c r="BB30" s="8">
        <f t="shared" ref="BB30" si="44">SUM(BB3:BB29)</f>
        <v>135474689</v>
      </c>
      <c r="BC30" s="8">
        <f>SUM(BC3:BC29)</f>
        <v>256471334</v>
      </c>
      <c r="BD30" s="8">
        <f t="shared" si="16"/>
        <v>394024956</v>
      </c>
      <c r="BE30" s="8">
        <f t="shared" ref="BE30" si="45">SUM(BE3:BE29)</f>
        <v>134975600</v>
      </c>
      <c r="BF30" s="8">
        <f>SUM(BF3:BF29)</f>
        <v>259049356</v>
      </c>
      <c r="BG30" s="8">
        <f t="shared" si="17"/>
        <v>395903891</v>
      </c>
      <c r="BH30" s="8">
        <f t="shared" ref="BH30" si="46">SUM(BH3:BH29)</f>
        <v>134318664</v>
      </c>
      <c r="BI30" s="8">
        <f>SUM(BI3:BI29)</f>
        <v>261585227</v>
      </c>
      <c r="BJ30" s="8">
        <f t="shared" si="18"/>
        <v>397684960</v>
      </c>
      <c r="BK30" s="8">
        <f t="shared" ref="BK30" si="47">SUM(BK3:BK29)</f>
        <v>133577700</v>
      </c>
      <c r="BL30" s="8">
        <f>SUM(BL3:BL29)</f>
        <v>264107260</v>
      </c>
      <c r="BM30" s="8">
        <f t="shared" si="19"/>
        <v>399411226</v>
      </c>
      <c r="BN30" s="8">
        <f t="shared" ref="BN30" si="48">SUM(BN3:BN29)</f>
        <v>132850932</v>
      </c>
      <c r="BO30" s="8">
        <f>SUM(BO3:BO29)</f>
        <v>266560294</v>
      </c>
      <c r="BP30" s="8">
        <f t="shared" si="20"/>
        <v>401201631</v>
      </c>
      <c r="BQ30" s="8">
        <f t="shared" ref="BQ30" si="49">SUM(BQ3:BQ29)</f>
        <v>132191041</v>
      </c>
      <c r="BR30" s="8">
        <f>SUM(BR3:BR29)</f>
        <v>269010590</v>
      </c>
      <c r="BS30" s="8">
        <f t="shared" si="21"/>
        <v>402860795</v>
      </c>
      <c r="BT30" s="8">
        <f t="shared" ref="BT30" si="50">SUM(BT3:BT29)</f>
        <v>131620737</v>
      </c>
      <c r="BU30" s="8">
        <f>SUM(BU3:BU29)</f>
        <v>271240058</v>
      </c>
      <c r="BV30" s="8">
        <f t="shared" si="22"/>
        <v>404192511</v>
      </c>
      <c r="BW30" s="8">
        <f t="shared" ref="BW30" si="51">SUM(BW3:BW29)</f>
        <v>131243288</v>
      </c>
      <c r="BX30" s="8">
        <f>SUM(BX3:BX29)</f>
        <v>272949223</v>
      </c>
      <c r="BY30" s="8">
        <f t="shared" si="23"/>
        <v>405265759</v>
      </c>
      <c r="BZ30" s="8">
        <f t="shared" ref="BZ30" si="52">SUM(BZ3:BZ29)</f>
        <v>130914822</v>
      </c>
      <c r="CA30" s="8">
        <f>SUM(CA3:CA29)</f>
        <v>274350937</v>
      </c>
      <c r="CB30" s="8">
        <f t="shared" si="24"/>
        <v>406220046</v>
      </c>
      <c r="CC30" s="8">
        <f t="shared" ref="CC30" si="53">SUM(CC3:CC29)</f>
        <v>130666146</v>
      </c>
      <c r="CD30" s="8">
        <f>SUM(CD3:CD29)</f>
        <v>275553900</v>
      </c>
      <c r="CE30" s="8">
        <f t="shared" si="25"/>
        <v>407208929</v>
      </c>
      <c r="CF30" s="8">
        <f t="shared" ref="CF30" si="54">SUM(CF3:CF29)</f>
        <v>130469070</v>
      </c>
      <c r="CG30" s="8">
        <f>SUM(CG3:CG29)</f>
        <v>276739859</v>
      </c>
      <c r="CH30" s="8">
        <f t="shared" si="26"/>
        <v>408355790</v>
      </c>
      <c r="CI30" s="8">
        <f t="shared" ref="CI30" si="55">SUM(CI3:CI29)</f>
        <v>130206394</v>
      </c>
      <c r="CJ30" s="8">
        <f>SUM(CJ3:CJ29)</f>
        <v>278149396</v>
      </c>
      <c r="CK30" s="8">
        <f t="shared" si="27"/>
        <v>409576912</v>
      </c>
      <c r="CL30" s="8">
        <f t="shared" ref="CL30" si="56">SUM(CL3:CL29)</f>
        <v>129719424</v>
      </c>
      <c r="CM30" s="8">
        <f>SUM(CM3:CM29)</f>
        <v>279857488</v>
      </c>
      <c r="CN30" s="8">
        <f t="shared" si="28"/>
        <v>410923857</v>
      </c>
      <c r="CO30" s="8">
        <f t="shared" ref="CO30" si="57">SUM(CO3:CO29)</f>
        <v>129284257</v>
      </c>
      <c r="CP30" s="8">
        <f>SUM(CP3:CP29)</f>
        <v>281639600</v>
      </c>
      <c r="CQ30" s="8">
        <f t="shared" si="29"/>
        <v>412404029</v>
      </c>
      <c r="CR30" s="8">
        <f t="shared" ref="CR30" si="58">SUM(CR3:CR29)</f>
        <v>129077671</v>
      </c>
      <c r="CS30" s="8">
        <f>SUM(CS3:CS29)</f>
        <v>283326358</v>
      </c>
      <c r="CT30" s="16">
        <f>SUM(CT3:CT29)</f>
        <v>420477979</v>
      </c>
      <c r="CU30" s="8">
        <f t="shared" ref="CU30" si="59">SUM(CU3:CU29)</f>
        <v>128796846</v>
      </c>
      <c r="CV30" s="8">
        <f>SUM(CV3:CV29)</f>
        <v>285082362</v>
      </c>
      <c r="CW30" s="17">
        <f t="shared" ref="CW30:CX30" si="60">SUM(CW3:CW29)</f>
        <v>421730525</v>
      </c>
      <c r="CX30" s="8">
        <f t="shared" si="60"/>
        <v>128378377</v>
      </c>
      <c r="CY30" s="8">
        <f>SUM(CY3:CY29)</f>
        <v>286769896</v>
      </c>
      <c r="CZ30" s="17">
        <f t="shared" ref="CZ30:DA30" si="61">SUM(CZ3:CZ29)</f>
        <v>422963892</v>
      </c>
      <c r="DA30" s="8">
        <f t="shared" si="61"/>
        <v>128090427</v>
      </c>
      <c r="DB30" s="8">
        <f>SUM(DB3:DB29)</f>
        <v>288310379</v>
      </c>
      <c r="DC30" s="17">
        <f t="shared" ref="DC30:DD30" si="62">SUM(DC3:DC29)</f>
        <v>424341130</v>
      </c>
      <c r="DD30" s="8">
        <f t="shared" si="62"/>
        <v>127956846</v>
      </c>
      <c r="DE30" s="8">
        <f>SUM(DE3:DE29)</f>
        <v>289844893</v>
      </c>
      <c r="DF30" s="17">
        <f t="shared" ref="DF30:DG30" si="63">SUM(DF3:DF29)</f>
        <v>425399124</v>
      </c>
      <c r="DG30" s="8">
        <f t="shared" si="63"/>
        <v>127678860</v>
      </c>
      <c r="DH30" s="8">
        <f>SUM(DH3:DH29)</f>
        <v>291205736</v>
      </c>
      <c r="DI30" s="17">
        <f>SUM(DI2:DI29)</f>
        <v>426203343</v>
      </c>
      <c r="DJ30" s="8">
        <f t="shared" ref="DJ30" si="64">SUM(DJ3:DJ29)</f>
        <v>127320243</v>
      </c>
      <c r="DK30" s="8">
        <f>SUM(DK3:DK29)</f>
        <v>292392766</v>
      </c>
      <c r="DL30" s="17">
        <f t="shared" ref="DL30:DM30" si="65">SUM(DL3:DL29)</f>
        <v>426896863</v>
      </c>
      <c r="DM30" s="8">
        <f t="shared" si="65"/>
        <v>126929964</v>
      </c>
      <c r="DN30" s="8">
        <f>SUM(DN3:DN29)</f>
        <v>293502893</v>
      </c>
      <c r="DO30" s="17">
        <f t="shared" ref="DO30:DP30" si="66">SUM(DO3:DO29)</f>
        <v>427538058</v>
      </c>
      <c r="DP30" s="8">
        <f t="shared" si="66"/>
        <v>126544765</v>
      </c>
      <c r="DQ30" s="8">
        <f>SUM(DQ3:DQ29)</f>
        <v>294558334</v>
      </c>
      <c r="DR30" s="17">
        <f t="shared" ref="DR30:DS30" si="67">SUM(DR3:DR29)</f>
        <v>428109863</v>
      </c>
      <c r="DS30" s="8">
        <f t="shared" si="67"/>
        <v>126150573</v>
      </c>
      <c r="DT30" s="8">
        <f>SUM(DT3:DT29)</f>
        <v>295556030</v>
      </c>
      <c r="DU30" s="17">
        <f t="shared" ref="DU30:DV30" si="68">SUM(DU3:DU29)</f>
        <v>428815493</v>
      </c>
      <c r="DV30" s="8">
        <f t="shared" si="68"/>
        <v>125772749</v>
      </c>
      <c r="DW30" s="8">
        <f>SUM(DW3:DW29)</f>
        <v>296674788</v>
      </c>
      <c r="DX30" s="17">
        <f t="shared" ref="DX30:DY30" si="69">SUM(DX3:DX29)</f>
        <v>429328624</v>
      </c>
      <c r="DY30" s="8">
        <f t="shared" si="69"/>
        <v>125253571</v>
      </c>
      <c r="DZ30" s="8">
        <f>SUM(DZ3:DZ29)</f>
        <v>297741154</v>
      </c>
      <c r="EA30" s="17">
        <f t="shared" ref="EA30:EB30" si="70">SUM(EA3:EA29)</f>
        <v>429895628</v>
      </c>
      <c r="EB30" s="8">
        <f t="shared" si="70"/>
        <v>124617190</v>
      </c>
      <c r="EC30" s="8">
        <f>SUM(EC3:EC29)</f>
        <v>298953820</v>
      </c>
      <c r="ED30" s="17">
        <f t="shared" ref="ED30:EE30" si="71">SUM(ED3:ED29)</f>
        <v>430881944</v>
      </c>
      <c r="EE30" s="8">
        <f t="shared" si="71"/>
        <v>123919996</v>
      </c>
      <c r="EF30" s="8">
        <f>SUM(EF3:EF29)</f>
        <v>300617049</v>
      </c>
      <c r="EG30" s="17">
        <f t="shared" ref="EG30:EH30" si="72">SUM(EG3:EG29)</f>
        <v>432415939</v>
      </c>
      <c r="EH30" s="8">
        <f t="shared" si="72"/>
        <v>123399627</v>
      </c>
      <c r="EI30" s="8">
        <f>SUM(EI3:EI29)</f>
        <v>302651214</v>
      </c>
      <c r="EJ30" s="17">
        <f t="shared" ref="EJ30:EK30" si="73">SUM(EJ3:EJ29)</f>
        <v>434040236</v>
      </c>
      <c r="EK30" s="8">
        <f t="shared" si="73"/>
        <v>122915396</v>
      </c>
      <c r="EL30" s="8">
        <f>SUM(EL3:EL29)</f>
        <v>304736013</v>
      </c>
      <c r="EM30" s="17">
        <f t="shared" ref="EM30:EN30" si="74">SUM(EM3:EM29)</f>
        <v>435581949</v>
      </c>
      <c r="EN30" s="8">
        <f t="shared" si="74"/>
        <v>122398830</v>
      </c>
      <c r="EO30" s="8">
        <f>SUM(EO3:EO29)</f>
        <v>306764910</v>
      </c>
      <c r="EP30" s="17">
        <f t="shared" ref="EP30:EQ30" si="75">SUM(EP3:EP29)</f>
        <v>436998049</v>
      </c>
      <c r="EQ30" s="8">
        <f t="shared" si="75"/>
        <v>121849700</v>
      </c>
      <c r="ER30" s="8">
        <f>SUM(ER3:ER29)</f>
        <v>308694106</v>
      </c>
      <c r="ES30" s="17">
        <f t="shared" ref="ES30:ET30" si="76">SUM(ES3:ES29)</f>
        <v>438468400</v>
      </c>
      <c r="ET30" s="8">
        <f t="shared" si="76"/>
        <v>121296150</v>
      </c>
      <c r="EU30" s="8">
        <f>SUM(EU3:EU29)</f>
        <v>310683166</v>
      </c>
      <c r="EV30" s="17">
        <f t="shared" ref="EV30:EW30" si="77">SUM(EV3:EV29)</f>
        <v>439876674</v>
      </c>
      <c r="EW30" s="8">
        <f t="shared" si="77"/>
        <v>120724015</v>
      </c>
      <c r="EX30" s="8">
        <f>SUM(EX3:EX29)</f>
        <v>312628862</v>
      </c>
      <c r="EY30" s="17">
        <f t="shared" ref="EY30:EZ30" si="78">SUM(EY3:EY29)</f>
        <v>440917800</v>
      </c>
      <c r="EZ30" s="8">
        <f t="shared" si="78"/>
        <v>120090967</v>
      </c>
      <c r="FA30" s="8">
        <f>SUM(FA3:FA29)</f>
        <v>314263159</v>
      </c>
      <c r="FB30" s="17">
        <f t="shared" ref="FB30:FC30" si="79">SUM(FB3:FB29)</f>
        <v>441532412</v>
      </c>
      <c r="FC30" s="8">
        <f t="shared" si="79"/>
        <v>119335939</v>
      </c>
      <c r="FD30" s="8">
        <f>SUM(FD3:FD29)</f>
        <v>315602961</v>
      </c>
      <c r="FE30" s="17">
        <f t="shared" ref="FE30:FF30" si="80">SUM(FE3:FE29)</f>
        <v>440746976</v>
      </c>
      <c r="FF30" s="8">
        <f t="shared" si="80"/>
        <v>118260975</v>
      </c>
      <c r="FG30" s="8">
        <f>SUM(FG3:FG29)</f>
        <v>315868367</v>
      </c>
      <c r="FH30" s="17">
        <f t="shared" ref="FH30:FI30" si="81">SUM(FH3:FH29)</f>
        <v>441395932</v>
      </c>
      <c r="FI30" s="8">
        <f t="shared" si="81"/>
        <v>117601610</v>
      </c>
      <c r="FJ30" s="8">
        <f>SUM(FJ3:FJ29)</f>
        <v>317182202</v>
      </c>
      <c r="FK30" s="17">
        <f t="shared" ref="FK30:FL30" si="82">SUM(FK3:FK29)</f>
        <v>442469471</v>
      </c>
      <c r="FL30" s="8">
        <f t="shared" si="82"/>
        <v>117080051</v>
      </c>
      <c r="FM30" s="8">
        <f>SUM(FM3:FM29)</f>
        <v>318772062</v>
      </c>
      <c r="FN30" s="17">
        <f t="shared" ref="FN30:FO30" si="83">SUM(FN3:FN29)</f>
        <v>443576663</v>
      </c>
      <c r="FO30" s="8">
        <f t="shared" si="83"/>
        <v>116581489</v>
      </c>
      <c r="FP30" s="8">
        <f>SUM(FP3:FP29)</f>
        <v>320372903</v>
      </c>
      <c r="FQ30" s="17">
        <f t="shared" ref="FQ30:FR30" si="84">SUM(FQ3:FQ29)</f>
        <v>444543759</v>
      </c>
      <c r="FR30" s="8">
        <f t="shared" si="84"/>
        <v>115989540</v>
      </c>
      <c r="FS30" s="8">
        <f>SUM(FS3:FS29)</f>
        <v>321924858</v>
      </c>
      <c r="FT30" s="17">
        <f t="shared" ref="FT30:FU30" si="85">SUM(FT3:FT29)</f>
        <v>445487728</v>
      </c>
      <c r="FU30" s="8">
        <f t="shared" si="85"/>
        <v>115358720</v>
      </c>
      <c r="FV30" s="8">
        <f>SUM(FV3:FV29)</f>
        <v>323497165</v>
      </c>
      <c r="FW30" s="17">
        <f t="shared" ref="FW30:FX30" si="86">SUM(FW3:FW29)</f>
        <v>446131273</v>
      </c>
      <c r="FX30" s="8">
        <f t="shared" si="86"/>
        <v>114625095</v>
      </c>
      <c r="FY30" s="8">
        <f>SUM(FY3:FY29)</f>
        <v>324872670</v>
      </c>
      <c r="FZ30" s="17">
        <f t="shared" ref="FZ30:GA30" si="87">SUM(FZ3:FZ29)</f>
        <v>446777673</v>
      </c>
      <c r="GA30" s="8">
        <f t="shared" si="87"/>
        <v>113861477</v>
      </c>
      <c r="GB30" s="8">
        <f>SUM(GB3:GB29)</f>
        <v>326272131</v>
      </c>
      <c r="GC30" s="17">
        <f t="shared" ref="GC30:GD30" si="88">SUM(GC3:GC29)</f>
        <v>447512041</v>
      </c>
      <c r="GD30" s="8">
        <f t="shared" si="88"/>
        <v>113101002</v>
      </c>
      <c r="GE30" s="8">
        <f>SUM(GE3:GE29)</f>
        <v>327817031</v>
      </c>
      <c r="GF30" s="8"/>
      <c r="GG30" s="8"/>
      <c r="GH30" s="8">
        <f>SUM(GH3:GH29)</f>
        <v>0</v>
      </c>
    </row>
    <row r="31" spans="2:190" ht="24.75" thickBot="1" x14ac:dyDescent="0.3">
      <c r="B31" s="46">
        <v>2</v>
      </c>
      <c r="C31" s="18" t="s">
        <v>94</v>
      </c>
      <c r="D31" s="19" t="s">
        <v>95</v>
      </c>
      <c r="E31" s="20" t="s">
        <v>94</v>
      </c>
      <c r="F31" s="21" t="s">
        <v>96</v>
      </c>
      <c r="G31" s="20" t="s">
        <v>97</v>
      </c>
      <c r="H31" s="8">
        <f t="shared" si="0"/>
        <v>52400000</v>
      </c>
      <c r="I31" s="8">
        <v>11295344</v>
      </c>
      <c r="J31" s="8">
        <v>41104656</v>
      </c>
      <c r="K31" s="8">
        <f t="shared" si="1"/>
        <v>52800000</v>
      </c>
      <c r="L31" s="8">
        <v>11418528</v>
      </c>
      <c r="M31" s="8">
        <v>41381472</v>
      </c>
      <c r="N31" s="8">
        <f t="shared" si="2"/>
        <v>53250000</v>
      </c>
      <c r="O31" s="8">
        <v>11588798</v>
      </c>
      <c r="P31" s="8">
        <v>41661202</v>
      </c>
      <c r="Q31" s="8">
        <f t="shared" si="3"/>
        <v>53650000</v>
      </c>
      <c r="R31" s="8">
        <v>11749886</v>
      </c>
      <c r="S31" s="8">
        <v>41900114</v>
      </c>
      <c r="T31" s="8">
        <f t="shared" si="4"/>
        <v>54000000</v>
      </c>
      <c r="U31" s="8">
        <v>11901600</v>
      </c>
      <c r="V31" s="8">
        <v>42098400</v>
      </c>
      <c r="W31" s="8">
        <f t="shared" si="5"/>
        <v>54348050</v>
      </c>
      <c r="X31" s="8">
        <v>12053854</v>
      </c>
      <c r="Y31" s="8">
        <v>42294196</v>
      </c>
      <c r="Z31" s="8">
        <f t="shared" si="6"/>
        <v>54648500</v>
      </c>
      <c r="AA31" s="8">
        <v>12196452</v>
      </c>
      <c r="AB31" s="8">
        <v>42452048</v>
      </c>
      <c r="AC31" s="8">
        <f t="shared" si="7"/>
        <v>54943600</v>
      </c>
      <c r="AD31" s="8">
        <v>12339783</v>
      </c>
      <c r="AE31" s="8">
        <v>42603817</v>
      </c>
      <c r="AF31" s="8">
        <f t="shared" si="8"/>
        <v>55211700</v>
      </c>
      <c r="AG31" s="8">
        <v>12477844</v>
      </c>
      <c r="AH31" s="8">
        <v>42733856</v>
      </c>
      <c r="AI31" s="8">
        <f t="shared" si="9"/>
        <v>55441750</v>
      </c>
      <c r="AJ31" s="8">
        <v>12608008</v>
      </c>
      <c r="AK31" s="8">
        <v>42833742</v>
      </c>
      <c r="AL31" s="8">
        <f t="shared" si="10"/>
        <v>55663250</v>
      </c>
      <c r="AM31" s="8">
        <v>12737421</v>
      </c>
      <c r="AN31" s="8">
        <v>42925829</v>
      </c>
      <c r="AO31" s="8">
        <f t="shared" si="11"/>
        <v>55896223</v>
      </c>
      <c r="AP31" s="8">
        <v>12839362</v>
      </c>
      <c r="AQ31" s="8">
        <v>43056861</v>
      </c>
      <c r="AR31" s="8">
        <f t="shared" si="12"/>
        <v>56086065</v>
      </c>
      <c r="AS31" s="8">
        <v>12790427</v>
      </c>
      <c r="AT31" s="8">
        <v>43295638</v>
      </c>
      <c r="AU31" s="8">
        <f t="shared" si="13"/>
        <v>56194527</v>
      </c>
      <c r="AV31" s="8">
        <v>12723565</v>
      </c>
      <c r="AW31" s="8">
        <v>43470962</v>
      </c>
      <c r="AX31" s="8">
        <f t="shared" si="14"/>
        <v>56229974</v>
      </c>
      <c r="AY31" s="8">
        <v>12639936</v>
      </c>
      <c r="AZ31" s="8">
        <v>43590038</v>
      </c>
      <c r="BA31" s="8">
        <f t="shared" si="15"/>
        <v>56225800</v>
      </c>
      <c r="BB31" s="8">
        <v>12547912</v>
      </c>
      <c r="BC31" s="8">
        <v>43677888</v>
      </c>
      <c r="BD31" s="8">
        <f t="shared" si="16"/>
        <v>56211968</v>
      </c>
      <c r="BE31" s="8">
        <v>12454324</v>
      </c>
      <c r="BF31" s="8">
        <v>43757644</v>
      </c>
      <c r="BG31" s="8">
        <f t="shared" si="17"/>
        <v>56193492</v>
      </c>
      <c r="BH31" s="8">
        <v>12359759</v>
      </c>
      <c r="BI31" s="8">
        <v>43833733</v>
      </c>
      <c r="BJ31" s="8">
        <f t="shared" si="18"/>
        <v>56196504</v>
      </c>
      <c r="BK31" s="8">
        <v>12271069</v>
      </c>
      <c r="BL31" s="8">
        <v>43925435</v>
      </c>
      <c r="BM31" s="8">
        <f t="shared" si="19"/>
        <v>56246951</v>
      </c>
      <c r="BN31" s="8">
        <v>12192652</v>
      </c>
      <c r="BO31" s="8">
        <v>44054299</v>
      </c>
      <c r="BP31" s="8">
        <f t="shared" si="20"/>
        <v>56314216</v>
      </c>
      <c r="BQ31" s="8">
        <v>12118256</v>
      </c>
      <c r="BR31" s="8">
        <v>44195960</v>
      </c>
      <c r="BS31" s="8">
        <f t="shared" si="21"/>
        <v>56333829</v>
      </c>
      <c r="BT31" s="8">
        <v>12062199</v>
      </c>
      <c r="BU31" s="8">
        <v>44271630</v>
      </c>
      <c r="BV31" s="8">
        <f t="shared" si="22"/>
        <v>56313641</v>
      </c>
      <c r="BW31" s="8">
        <v>12085470</v>
      </c>
      <c r="BX31" s="8">
        <v>44228171</v>
      </c>
      <c r="BY31" s="8">
        <f t="shared" si="23"/>
        <v>56332848</v>
      </c>
      <c r="BZ31" s="8">
        <v>12117759</v>
      </c>
      <c r="CA31" s="8">
        <v>44215089</v>
      </c>
      <c r="CB31" s="8">
        <f t="shared" si="24"/>
        <v>56422072</v>
      </c>
      <c r="CC31" s="8">
        <v>12164599</v>
      </c>
      <c r="CD31" s="8">
        <v>44257473</v>
      </c>
      <c r="CE31" s="8">
        <f t="shared" si="25"/>
        <v>56550268</v>
      </c>
      <c r="CF31" s="8">
        <v>12220513</v>
      </c>
      <c r="CG31" s="8">
        <v>44329755</v>
      </c>
      <c r="CH31" s="8">
        <f t="shared" si="26"/>
        <v>56681396</v>
      </c>
      <c r="CI31" s="8">
        <v>12277190</v>
      </c>
      <c r="CJ31" s="8">
        <v>44404206</v>
      </c>
      <c r="CK31" s="8">
        <f t="shared" si="27"/>
        <v>56802050</v>
      </c>
      <c r="CL31" s="8">
        <v>12331725</v>
      </c>
      <c r="CM31" s="8">
        <v>44470325</v>
      </c>
      <c r="CN31" s="8">
        <f t="shared" si="28"/>
        <v>56928327</v>
      </c>
      <c r="CO31" s="8">
        <v>12387604</v>
      </c>
      <c r="CP31" s="8">
        <v>44540723</v>
      </c>
      <c r="CQ31" s="8">
        <f t="shared" si="29"/>
        <v>57076711</v>
      </c>
      <c r="CR31" s="8">
        <v>12448431</v>
      </c>
      <c r="CS31" s="8">
        <v>44628280</v>
      </c>
      <c r="CT31" s="22">
        <v>57247586</v>
      </c>
      <c r="CU31" s="8">
        <v>12514322</v>
      </c>
      <c r="CV31" s="8">
        <v>44733264</v>
      </c>
      <c r="CW31" s="23">
        <v>57424897</v>
      </c>
      <c r="CX31" s="8">
        <v>12569161</v>
      </c>
      <c r="CY31" s="8">
        <v>44855736</v>
      </c>
      <c r="CZ31" s="23">
        <v>57580402</v>
      </c>
      <c r="DA31" s="8">
        <v>12568650</v>
      </c>
      <c r="DB31" s="8">
        <v>45011752</v>
      </c>
      <c r="DC31" s="23">
        <v>57718614</v>
      </c>
      <c r="DD31" s="8">
        <v>12564188</v>
      </c>
      <c r="DE31" s="8">
        <v>45154426</v>
      </c>
      <c r="DF31" s="23">
        <v>57865745</v>
      </c>
      <c r="DG31" s="8">
        <v>12560917</v>
      </c>
      <c r="DH31" s="8">
        <v>45304828</v>
      </c>
      <c r="DI31" s="23">
        <v>58019030</v>
      </c>
      <c r="DJ31" s="8">
        <v>12559379</v>
      </c>
      <c r="DK31" s="8">
        <v>45459651</v>
      </c>
      <c r="DL31" s="23">
        <v>58166950</v>
      </c>
      <c r="DM31" s="8">
        <v>12556499</v>
      </c>
      <c r="DN31" s="8">
        <v>45610451</v>
      </c>
      <c r="DO31" s="23">
        <v>58316954</v>
      </c>
      <c r="DP31" s="8">
        <v>12554474</v>
      </c>
      <c r="DQ31" s="8">
        <v>45762480</v>
      </c>
      <c r="DR31" s="23">
        <v>58487141</v>
      </c>
      <c r="DS31" s="8">
        <v>12556019</v>
      </c>
      <c r="DT31" s="8">
        <v>45931122</v>
      </c>
      <c r="DU31" s="23">
        <v>58682466</v>
      </c>
      <c r="DV31" s="8">
        <v>12563329</v>
      </c>
      <c r="DW31" s="8">
        <v>46119137</v>
      </c>
      <c r="DX31" s="23">
        <v>58892514</v>
      </c>
      <c r="DY31" s="8">
        <v>12572963</v>
      </c>
      <c r="DZ31" s="8">
        <v>46319551</v>
      </c>
      <c r="EA31" s="23">
        <v>59119673</v>
      </c>
      <c r="EB31" s="8">
        <v>12562339</v>
      </c>
      <c r="EC31" s="8">
        <v>46557334</v>
      </c>
      <c r="ED31" s="23">
        <v>59370479</v>
      </c>
      <c r="EE31" s="8">
        <v>12439896</v>
      </c>
      <c r="EF31" s="8">
        <v>46930583</v>
      </c>
      <c r="EG31" s="23">
        <v>59647577</v>
      </c>
      <c r="EH31" s="8">
        <v>12323786</v>
      </c>
      <c r="EI31" s="8">
        <v>47323791</v>
      </c>
      <c r="EJ31" s="23">
        <v>59987905</v>
      </c>
      <c r="EK31" s="8">
        <v>12220136</v>
      </c>
      <c r="EL31" s="8">
        <v>47767769</v>
      </c>
      <c r="EM31" s="23">
        <v>60401206</v>
      </c>
      <c r="EN31" s="8">
        <v>12131582</v>
      </c>
      <c r="EO31" s="8">
        <v>48269624</v>
      </c>
      <c r="EP31" s="23">
        <v>60846820</v>
      </c>
      <c r="EQ31" s="8">
        <v>12048279</v>
      </c>
      <c r="ER31" s="8">
        <v>48798541</v>
      </c>
      <c r="ES31" s="23">
        <v>61322463</v>
      </c>
      <c r="ET31" s="8">
        <v>11970758</v>
      </c>
      <c r="EU31" s="8">
        <v>49351705</v>
      </c>
      <c r="EV31" s="23">
        <v>61806995</v>
      </c>
      <c r="EW31" s="8">
        <v>11893520</v>
      </c>
      <c r="EX31" s="8">
        <v>49913475</v>
      </c>
      <c r="EY31" s="23">
        <v>62276270</v>
      </c>
      <c r="EZ31" s="8">
        <v>11813186</v>
      </c>
      <c r="FA31" s="8">
        <v>50463084</v>
      </c>
      <c r="FB31" s="23">
        <v>62766365</v>
      </c>
      <c r="FC31" s="8">
        <v>11736055</v>
      </c>
      <c r="FD31" s="8">
        <v>51030310</v>
      </c>
      <c r="FE31" s="23">
        <v>63258810</v>
      </c>
      <c r="FF31" s="8">
        <v>11658599</v>
      </c>
      <c r="FG31" s="8">
        <v>51600211</v>
      </c>
      <c r="FH31" s="23">
        <v>63700215</v>
      </c>
      <c r="FI31" s="8">
        <v>11569870</v>
      </c>
      <c r="FJ31" s="8">
        <v>52130345</v>
      </c>
      <c r="FK31" s="23">
        <v>64128273</v>
      </c>
      <c r="FL31" s="8">
        <v>11477678</v>
      </c>
      <c r="FM31" s="8">
        <v>52650595</v>
      </c>
      <c r="FN31" s="23">
        <v>64602298</v>
      </c>
      <c r="FO31" s="8">
        <v>11392615</v>
      </c>
      <c r="FP31" s="8">
        <v>53209683</v>
      </c>
      <c r="FQ31" s="23">
        <v>65116219</v>
      </c>
      <c r="FR31" s="8">
        <v>11313292</v>
      </c>
      <c r="FS31" s="8">
        <v>53802927</v>
      </c>
      <c r="FT31" s="23">
        <v>65611593</v>
      </c>
      <c r="FU31" s="8">
        <v>11228768</v>
      </c>
      <c r="FV31" s="8">
        <v>54382825</v>
      </c>
      <c r="FW31" s="23">
        <v>66058859</v>
      </c>
      <c r="FX31" s="8">
        <v>11135542</v>
      </c>
      <c r="FY31" s="8">
        <v>54923317</v>
      </c>
      <c r="FZ31" s="23">
        <v>66460344</v>
      </c>
      <c r="GA31" s="8">
        <v>11033746</v>
      </c>
      <c r="GB31" s="8">
        <v>55426598</v>
      </c>
      <c r="GC31" s="23">
        <v>66834405</v>
      </c>
      <c r="GD31" s="8">
        <v>10926403</v>
      </c>
      <c r="GE31" s="8">
        <v>55909924</v>
      </c>
      <c r="GF31" s="8"/>
      <c r="GG31" s="8"/>
      <c r="GH31" s="8" t="s">
        <v>14</v>
      </c>
    </row>
    <row r="32" spans="2:190" ht="36" x14ac:dyDescent="0.25">
      <c r="B32" s="91">
        <v>3</v>
      </c>
      <c r="C32" s="93" t="s">
        <v>98</v>
      </c>
      <c r="D32" s="96" t="s">
        <v>98</v>
      </c>
      <c r="E32" s="24" t="s">
        <v>99</v>
      </c>
      <c r="F32" s="25" t="s">
        <v>100</v>
      </c>
      <c r="G32" s="26" t="s">
        <v>101</v>
      </c>
      <c r="H32" s="8">
        <f t="shared" si="0"/>
        <v>667070000</v>
      </c>
      <c r="I32" s="8">
        <v>558984648</v>
      </c>
      <c r="J32" s="8">
        <v>108085352</v>
      </c>
      <c r="K32" s="8">
        <f t="shared" si="1"/>
        <v>660330000</v>
      </c>
      <c r="L32" s="8">
        <v>550002064</v>
      </c>
      <c r="M32" s="8">
        <v>110327936</v>
      </c>
      <c r="N32" s="8">
        <f t="shared" si="2"/>
        <v>665770000</v>
      </c>
      <c r="O32" s="8">
        <v>551084460</v>
      </c>
      <c r="P32" s="8">
        <v>114685540</v>
      </c>
      <c r="Q32" s="8">
        <f t="shared" si="3"/>
        <v>682335000</v>
      </c>
      <c r="R32" s="8">
        <v>561172774</v>
      </c>
      <c r="S32" s="8">
        <v>121162226</v>
      </c>
      <c r="T32" s="8">
        <f t="shared" si="4"/>
        <v>698355000</v>
      </c>
      <c r="U32" s="8">
        <v>570563019</v>
      </c>
      <c r="V32" s="8">
        <v>127791981</v>
      </c>
      <c r="W32" s="8">
        <f t="shared" si="5"/>
        <v>715185000</v>
      </c>
      <c r="X32" s="8">
        <v>585836641</v>
      </c>
      <c r="Y32" s="8">
        <v>129348359</v>
      </c>
      <c r="Z32" s="8">
        <f t="shared" si="6"/>
        <v>735400000</v>
      </c>
      <c r="AA32" s="8">
        <v>603653090</v>
      </c>
      <c r="AB32" s="8">
        <v>131746910</v>
      </c>
      <c r="AC32" s="8">
        <f t="shared" si="7"/>
        <v>754550000</v>
      </c>
      <c r="AD32" s="8">
        <v>620353282</v>
      </c>
      <c r="AE32" s="8">
        <v>134196718</v>
      </c>
      <c r="AF32" s="8">
        <f t="shared" si="8"/>
        <v>774510000</v>
      </c>
      <c r="AG32" s="8">
        <v>637762514</v>
      </c>
      <c r="AH32" s="8">
        <v>136747486</v>
      </c>
      <c r="AI32" s="8">
        <f t="shared" si="9"/>
        <v>796025000</v>
      </c>
      <c r="AJ32" s="8">
        <v>656497738</v>
      </c>
      <c r="AK32" s="8">
        <v>139527262</v>
      </c>
      <c r="AL32" s="8">
        <f t="shared" si="10"/>
        <v>818315000</v>
      </c>
      <c r="AM32" s="8">
        <v>675928190</v>
      </c>
      <c r="AN32" s="8">
        <v>142386810</v>
      </c>
      <c r="AO32" s="8">
        <f t="shared" si="11"/>
        <v>841105000</v>
      </c>
      <c r="AP32" s="8">
        <v>695661123</v>
      </c>
      <c r="AQ32" s="8">
        <v>145443877</v>
      </c>
      <c r="AR32" s="8">
        <f t="shared" si="12"/>
        <v>862030000</v>
      </c>
      <c r="AS32" s="8">
        <v>713898765</v>
      </c>
      <c r="AT32" s="8">
        <v>148131235</v>
      </c>
      <c r="AU32" s="8">
        <f t="shared" si="13"/>
        <v>881940000</v>
      </c>
      <c r="AV32" s="8">
        <v>730387430</v>
      </c>
      <c r="AW32" s="8">
        <v>151552570</v>
      </c>
      <c r="AX32" s="8">
        <f t="shared" si="14"/>
        <v>900350000</v>
      </c>
      <c r="AY32" s="8">
        <v>744661478</v>
      </c>
      <c r="AZ32" s="8">
        <v>155688522</v>
      </c>
      <c r="BA32" s="8">
        <f t="shared" si="15"/>
        <v>916395000</v>
      </c>
      <c r="BB32" s="8">
        <v>756942270</v>
      </c>
      <c r="BC32" s="8">
        <v>159452730</v>
      </c>
      <c r="BD32" s="8">
        <f t="shared" si="16"/>
        <v>930685000</v>
      </c>
      <c r="BE32" s="8">
        <v>768187399</v>
      </c>
      <c r="BF32" s="8">
        <v>162497601</v>
      </c>
      <c r="BG32" s="8">
        <f t="shared" si="17"/>
        <v>943455000</v>
      </c>
      <c r="BH32" s="8">
        <v>778161684</v>
      </c>
      <c r="BI32" s="8">
        <v>165293316</v>
      </c>
      <c r="BJ32" s="8">
        <f t="shared" si="18"/>
        <v>956165000</v>
      </c>
      <c r="BK32" s="8">
        <v>785011465</v>
      </c>
      <c r="BL32" s="8">
        <v>171153535</v>
      </c>
      <c r="BM32" s="8">
        <f t="shared" si="19"/>
        <v>969005000</v>
      </c>
      <c r="BN32" s="8">
        <v>788605339</v>
      </c>
      <c r="BO32" s="8">
        <v>180399661</v>
      </c>
      <c r="BP32" s="8">
        <f t="shared" si="20"/>
        <v>981235000</v>
      </c>
      <c r="BQ32" s="8">
        <v>791287529</v>
      </c>
      <c r="BR32" s="8">
        <v>189947471</v>
      </c>
      <c r="BS32" s="8">
        <f t="shared" si="21"/>
        <v>993885000</v>
      </c>
      <c r="BT32" s="8">
        <v>793935216</v>
      </c>
      <c r="BU32" s="8">
        <v>199949784</v>
      </c>
      <c r="BV32" s="8">
        <f t="shared" si="22"/>
        <v>1008630000</v>
      </c>
      <c r="BW32" s="8">
        <v>797806157</v>
      </c>
      <c r="BX32" s="8">
        <v>210823843</v>
      </c>
      <c r="BY32" s="8">
        <f t="shared" si="23"/>
        <v>1023310000</v>
      </c>
      <c r="BZ32" s="8">
        <v>802837860</v>
      </c>
      <c r="CA32" s="8">
        <v>220472140</v>
      </c>
      <c r="CB32" s="8">
        <f t="shared" si="24"/>
        <v>1036825000</v>
      </c>
      <c r="CC32" s="8">
        <v>806618745</v>
      </c>
      <c r="CD32" s="8">
        <v>230206255</v>
      </c>
      <c r="CE32" s="8">
        <f t="shared" si="25"/>
        <v>1051040000</v>
      </c>
      <c r="CF32" s="8">
        <v>810625110</v>
      </c>
      <c r="CG32" s="8">
        <v>240414890</v>
      </c>
      <c r="CH32" s="8">
        <f t="shared" si="26"/>
        <v>1066790000</v>
      </c>
      <c r="CI32" s="8">
        <v>815464944</v>
      </c>
      <c r="CJ32" s="8">
        <v>251325056</v>
      </c>
      <c r="CK32" s="8">
        <f t="shared" si="27"/>
        <v>1084035000</v>
      </c>
      <c r="CL32" s="8">
        <v>821058949</v>
      </c>
      <c r="CM32" s="8">
        <v>262976051</v>
      </c>
      <c r="CN32" s="8">
        <f t="shared" si="28"/>
        <v>1101630000</v>
      </c>
      <c r="CO32" s="8">
        <v>826508924</v>
      </c>
      <c r="CP32" s="8">
        <v>275121076</v>
      </c>
      <c r="CQ32" s="8">
        <f t="shared" si="29"/>
        <v>1118650000</v>
      </c>
      <c r="CR32" s="8">
        <v>831145763</v>
      </c>
      <c r="CS32" s="8">
        <v>287504237</v>
      </c>
      <c r="CT32" s="27">
        <v>1135185000</v>
      </c>
      <c r="CU32" s="8">
        <v>835019382</v>
      </c>
      <c r="CV32" s="8">
        <v>300165618</v>
      </c>
      <c r="CW32" s="28">
        <v>1150780000</v>
      </c>
      <c r="CX32" s="8">
        <v>836478966</v>
      </c>
      <c r="CY32" s="8">
        <v>314301034</v>
      </c>
      <c r="CZ32" s="28">
        <v>1164970000</v>
      </c>
      <c r="DA32" s="8">
        <v>836448460</v>
      </c>
      <c r="DB32" s="8">
        <v>328521540</v>
      </c>
      <c r="DC32" s="28">
        <v>1178440000</v>
      </c>
      <c r="DD32" s="8">
        <v>835478607</v>
      </c>
      <c r="DE32" s="8">
        <v>342961393</v>
      </c>
      <c r="DF32" s="28">
        <v>1191835000</v>
      </c>
      <c r="DG32" s="8">
        <v>833998460</v>
      </c>
      <c r="DH32" s="8">
        <v>357836540</v>
      </c>
      <c r="DI32" s="28">
        <v>1204855000</v>
      </c>
      <c r="DJ32" s="8">
        <v>831819843</v>
      </c>
      <c r="DK32" s="8">
        <v>373035157</v>
      </c>
      <c r="DL32" s="28">
        <v>1217550000</v>
      </c>
      <c r="DM32" s="8">
        <v>828956742</v>
      </c>
      <c r="DN32" s="8">
        <v>388593258</v>
      </c>
      <c r="DO32" s="28">
        <v>1230075000</v>
      </c>
      <c r="DP32" s="8">
        <v>825589438</v>
      </c>
      <c r="DQ32" s="8">
        <v>404485562</v>
      </c>
      <c r="DR32" s="28">
        <v>1241935000</v>
      </c>
      <c r="DS32" s="8">
        <v>821328874</v>
      </c>
      <c r="DT32" s="8">
        <v>420606126</v>
      </c>
      <c r="DU32" s="28">
        <v>1252735000</v>
      </c>
      <c r="DV32" s="8">
        <v>815968942</v>
      </c>
      <c r="DW32" s="8">
        <v>436766058</v>
      </c>
      <c r="DX32" s="28">
        <v>1262645000</v>
      </c>
      <c r="DY32" s="8">
        <v>809645853</v>
      </c>
      <c r="DZ32" s="8">
        <v>452999147</v>
      </c>
      <c r="EA32" s="28">
        <v>1271850000</v>
      </c>
      <c r="EB32" s="8">
        <v>800082679</v>
      </c>
      <c r="EC32" s="8">
        <v>471767321</v>
      </c>
      <c r="ED32" s="28">
        <v>1280400000</v>
      </c>
      <c r="EE32" s="8">
        <v>788406300</v>
      </c>
      <c r="EF32" s="8">
        <v>491993700</v>
      </c>
      <c r="EG32" s="28">
        <v>1288400000</v>
      </c>
      <c r="EH32" s="8">
        <v>775926016</v>
      </c>
      <c r="EI32" s="8">
        <v>512473984</v>
      </c>
      <c r="EJ32" s="28">
        <v>1296075000</v>
      </c>
      <c r="EK32" s="8">
        <v>762817902</v>
      </c>
      <c r="EL32" s="8">
        <v>533257098</v>
      </c>
      <c r="EM32" s="28">
        <v>1303720000</v>
      </c>
      <c r="EN32" s="8">
        <v>749352182</v>
      </c>
      <c r="EO32" s="8">
        <v>554367818</v>
      </c>
      <c r="EP32" s="28">
        <v>1311020000</v>
      </c>
      <c r="EQ32" s="8">
        <v>735901746</v>
      </c>
      <c r="ER32" s="8">
        <v>575118254</v>
      </c>
      <c r="ES32" s="28">
        <v>1317885000</v>
      </c>
      <c r="ET32" s="8">
        <v>722214159</v>
      </c>
      <c r="EU32" s="8">
        <v>595670841</v>
      </c>
      <c r="EV32" s="28">
        <v>1324655000</v>
      </c>
      <c r="EW32" s="8">
        <v>708173810</v>
      </c>
      <c r="EX32" s="8">
        <v>616481190</v>
      </c>
      <c r="EY32" s="28">
        <v>1331260000</v>
      </c>
      <c r="EZ32" s="8">
        <v>693852712</v>
      </c>
      <c r="FA32" s="8">
        <v>637407288</v>
      </c>
      <c r="FB32" s="28">
        <v>1337705000</v>
      </c>
      <c r="FC32" s="8">
        <v>679206337</v>
      </c>
      <c r="FD32" s="8">
        <v>658498663</v>
      </c>
      <c r="FE32" s="28">
        <v>1344130000</v>
      </c>
      <c r="FF32" s="8">
        <v>665196496</v>
      </c>
      <c r="FG32" s="8">
        <v>678933504</v>
      </c>
      <c r="FH32" s="28">
        <v>1350695000</v>
      </c>
      <c r="FI32" s="8">
        <v>651507733</v>
      </c>
      <c r="FJ32" s="8">
        <v>699187267</v>
      </c>
      <c r="FK32" s="28">
        <v>1357380000</v>
      </c>
      <c r="FL32" s="8">
        <v>637792141</v>
      </c>
      <c r="FM32" s="8">
        <v>719587859</v>
      </c>
      <c r="FN32" s="28">
        <v>1364270000</v>
      </c>
      <c r="FO32" s="8">
        <v>624030741</v>
      </c>
      <c r="FP32" s="8">
        <v>740239259</v>
      </c>
      <c r="FQ32" s="28">
        <v>1371220000</v>
      </c>
      <c r="FR32" s="8">
        <v>610192900</v>
      </c>
      <c r="FS32" s="8">
        <v>761027100</v>
      </c>
      <c r="FT32" s="28">
        <v>1378665000</v>
      </c>
      <c r="FU32" s="8">
        <v>596465626</v>
      </c>
      <c r="FV32" s="8">
        <v>782199374</v>
      </c>
      <c r="FW32" s="28">
        <v>1386395000</v>
      </c>
      <c r="FX32" s="8">
        <v>582840458</v>
      </c>
      <c r="FY32" s="8">
        <v>803554542</v>
      </c>
      <c r="FZ32" s="28">
        <v>1392730000</v>
      </c>
      <c r="GA32" s="8">
        <v>568902350</v>
      </c>
      <c r="GB32" s="8">
        <v>823827650</v>
      </c>
      <c r="GC32" s="28">
        <v>1397715000</v>
      </c>
      <c r="GD32" s="8">
        <v>554781038</v>
      </c>
      <c r="GE32" s="8">
        <v>842933962</v>
      </c>
      <c r="GF32" s="8"/>
      <c r="GG32" s="8"/>
      <c r="GH32" s="8" t="s">
        <v>14</v>
      </c>
    </row>
    <row r="33" spans="2:190" ht="24" x14ac:dyDescent="0.25">
      <c r="B33" s="91"/>
      <c r="C33" s="94"/>
      <c r="D33" s="97"/>
      <c r="E33" s="29" t="s">
        <v>102</v>
      </c>
      <c r="F33" s="10" t="s">
        <v>103</v>
      </c>
      <c r="G33" s="11" t="s">
        <v>104</v>
      </c>
      <c r="H33" s="8">
        <f t="shared" si="0"/>
        <v>3075605</v>
      </c>
      <c r="I33" s="8">
        <v>455190</v>
      </c>
      <c r="J33" s="8">
        <v>2620415</v>
      </c>
      <c r="K33" s="8">
        <f t="shared" si="1"/>
        <v>3168100</v>
      </c>
      <c r="L33" s="8">
        <v>465932</v>
      </c>
      <c r="M33" s="8">
        <v>2702168</v>
      </c>
      <c r="N33" s="8">
        <f t="shared" si="2"/>
        <v>3305200</v>
      </c>
      <c r="O33" s="8">
        <v>476544</v>
      </c>
      <c r="P33" s="8">
        <v>2828656</v>
      </c>
      <c r="Q33" s="8">
        <f t="shared" si="3"/>
        <v>3420900</v>
      </c>
      <c r="R33" s="8">
        <v>483476</v>
      </c>
      <c r="S33" s="8">
        <v>2937424</v>
      </c>
      <c r="T33" s="8">
        <f t="shared" si="4"/>
        <v>3504600</v>
      </c>
      <c r="U33" s="8">
        <v>485492</v>
      </c>
      <c r="V33" s="8">
        <v>3019108</v>
      </c>
      <c r="W33" s="8">
        <f t="shared" si="5"/>
        <v>3597900</v>
      </c>
      <c r="X33" s="8">
        <v>488523</v>
      </c>
      <c r="Y33" s="8">
        <v>3109377</v>
      </c>
      <c r="Z33" s="8">
        <f t="shared" si="6"/>
        <v>3629900</v>
      </c>
      <c r="AA33" s="8">
        <v>483067</v>
      </c>
      <c r="AB33" s="8">
        <v>3146833</v>
      </c>
      <c r="AC33" s="8">
        <f t="shared" si="7"/>
        <v>3722800</v>
      </c>
      <c r="AD33" s="8">
        <v>485528</v>
      </c>
      <c r="AE33" s="8">
        <v>3237272</v>
      </c>
      <c r="AF33" s="8">
        <f t="shared" si="8"/>
        <v>3802700</v>
      </c>
      <c r="AG33" s="8">
        <v>485985</v>
      </c>
      <c r="AH33" s="8">
        <v>3316715</v>
      </c>
      <c r="AI33" s="8">
        <f t="shared" si="9"/>
        <v>3863900</v>
      </c>
      <c r="AJ33" s="8">
        <v>483915</v>
      </c>
      <c r="AK33" s="8">
        <v>3379985</v>
      </c>
      <c r="AL33" s="8">
        <f t="shared" si="10"/>
        <v>3959000</v>
      </c>
      <c r="AM33" s="8">
        <v>485809</v>
      </c>
      <c r="AN33" s="8">
        <v>3473191</v>
      </c>
      <c r="AO33" s="8">
        <f t="shared" si="11"/>
        <v>4045300</v>
      </c>
      <c r="AP33" s="8">
        <v>483858</v>
      </c>
      <c r="AQ33" s="8">
        <v>3561442</v>
      </c>
      <c r="AR33" s="8">
        <f t="shared" si="12"/>
        <v>4123600</v>
      </c>
      <c r="AS33" s="8">
        <v>475286</v>
      </c>
      <c r="AT33" s="8">
        <v>3648314</v>
      </c>
      <c r="AU33" s="8">
        <f t="shared" si="13"/>
        <v>4241600</v>
      </c>
      <c r="AV33" s="8">
        <v>471072</v>
      </c>
      <c r="AW33" s="8">
        <v>3770528</v>
      </c>
      <c r="AX33" s="8">
        <f t="shared" si="14"/>
        <v>4377800</v>
      </c>
      <c r="AY33" s="8">
        <v>468381</v>
      </c>
      <c r="AZ33" s="8">
        <v>3909419</v>
      </c>
      <c r="BA33" s="8">
        <f t="shared" si="15"/>
        <v>4461600</v>
      </c>
      <c r="BB33" s="8">
        <v>459768</v>
      </c>
      <c r="BC33" s="8">
        <v>4001832</v>
      </c>
      <c r="BD33" s="8">
        <f t="shared" si="16"/>
        <v>4518000</v>
      </c>
      <c r="BE33" s="8">
        <v>448321</v>
      </c>
      <c r="BF33" s="8">
        <v>4069679</v>
      </c>
      <c r="BG33" s="8">
        <f t="shared" si="17"/>
        <v>4583700</v>
      </c>
      <c r="BH33" s="8">
        <v>437973</v>
      </c>
      <c r="BI33" s="8">
        <v>4145727</v>
      </c>
      <c r="BJ33" s="8">
        <f t="shared" si="18"/>
        <v>4667500</v>
      </c>
      <c r="BK33" s="8">
        <v>429363</v>
      </c>
      <c r="BL33" s="8">
        <v>4238137</v>
      </c>
      <c r="BM33" s="8">
        <f t="shared" si="19"/>
        <v>4929700</v>
      </c>
      <c r="BN33" s="8">
        <v>436525</v>
      </c>
      <c r="BO33" s="8">
        <v>4493175</v>
      </c>
      <c r="BP33" s="8">
        <f t="shared" si="20"/>
        <v>5063100</v>
      </c>
      <c r="BQ33" s="8">
        <v>431477</v>
      </c>
      <c r="BR33" s="8">
        <v>4631623</v>
      </c>
      <c r="BS33" s="8">
        <f t="shared" si="21"/>
        <v>5183400</v>
      </c>
      <c r="BT33" s="8">
        <v>425350</v>
      </c>
      <c r="BU33" s="8">
        <v>4758050</v>
      </c>
      <c r="BV33" s="8">
        <f t="shared" si="22"/>
        <v>5264500</v>
      </c>
      <c r="BW33" s="8">
        <v>416422</v>
      </c>
      <c r="BX33" s="8">
        <v>4848078</v>
      </c>
      <c r="BY33" s="8">
        <f t="shared" si="23"/>
        <v>5345100</v>
      </c>
      <c r="BZ33" s="8">
        <v>407510</v>
      </c>
      <c r="CA33" s="8">
        <v>4937590</v>
      </c>
      <c r="CB33" s="8">
        <f t="shared" si="24"/>
        <v>5397900</v>
      </c>
      <c r="CC33" s="8">
        <v>396584</v>
      </c>
      <c r="CD33" s="8">
        <v>5001316</v>
      </c>
      <c r="CE33" s="8">
        <f t="shared" si="25"/>
        <v>5456200</v>
      </c>
      <c r="CF33" s="8">
        <v>386299</v>
      </c>
      <c r="CG33" s="8">
        <v>5069901</v>
      </c>
      <c r="CH33" s="8">
        <f t="shared" si="26"/>
        <v>5524600</v>
      </c>
      <c r="CI33" s="8">
        <v>317775</v>
      </c>
      <c r="CJ33" s="8">
        <v>5206825</v>
      </c>
      <c r="CK33" s="8">
        <f t="shared" si="27"/>
        <v>5580500</v>
      </c>
      <c r="CL33" s="8">
        <v>175228</v>
      </c>
      <c r="CM33" s="8">
        <v>5405272</v>
      </c>
      <c r="CN33" s="8">
        <f t="shared" si="28"/>
        <v>5627600</v>
      </c>
      <c r="CO33" s="8">
        <v>95163</v>
      </c>
      <c r="CP33" s="8">
        <v>5532437</v>
      </c>
      <c r="CQ33" s="8">
        <f t="shared" si="29"/>
        <v>5686200</v>
      </c>
      <c r="CR33" s="8">
        <v>51517</v>
      </c>
      <c r="CS33" s="8">
        <v>5634683</v>
      </c>
      <c r="CT33" s="30">
        <v>5704500</v>
      </c>
      <c r="CU33" s="8">
        <v>27553</v>
      </c>
      <c r="CV33" s="8">
        <v>5676947</v>
      </c>
      <c r="CW33" s="8">
        <v>5752000</v>
      </c>
      <c r="CX33" s="8">
        <v>9663</v>
      </c>
      <c r="CY33" s="8">
        <v>5742337</v>
      </c>
      <c r="CZ33" s="8">
        <v>5800500</v>
      </c>
      <c r="DA33" s="8">
        <v>1218</v>
      </c>
      <c r="DB33" s="8">
        <v>5799282</v>
      </c>
      <c r="DC33" s="8">
        <v>5901000</v>
      </c>
      <c r="DD33" s="8">
        <v>0</v>
      </c>
      <c r="DE33" s="8">
        <v>5901000</v>
      </c>
      <c r="DF33" s="8">
        <v>6035400</v>
      </c>
      <c r="DG33" s="8">
        <v>0</v>
      </c>
      <c r="DH33" s="8">
        <v>6035400</v>
      </c>
      <c r="DI33" s="8">
        <v>6156100</v>
      </c>
      <c r="DJ33" s="8">
        <v>0</v>
      </c>
      <c r="DK33" s="8">
        <v>6156100</v>
      </c>
      <c r="DL33" s="8">
        <v>6435500</v>
      </c>
      <c r="DM33" s="8">
        <v>0</v>
      </c>
      <c r="DN33" s="8">
        <v>6435500</v>
      </c>
      <c r="DO33" s="8">
        <v>6489300</v>
      </c>
      <c r="DP33" s="8">
        <v>0</v>
      </c>
      <c r="DQ33" s="8">
        <v>6489300</v>
      </c>
      <c r="DR33" s="8">
        <v>6543700</v>
      </c>
      <c r="DS33" s="8">
        <v>0</v>
      </c>
      <c r="DT33" s="8">
        <v>6543700</v>
      </c>
      <c r="DU33" s="8">
        <v>6606500</v>
      </c>
      <c r="DV33" s="8">
        <v>0</v>
      </c>
      <c r="DW33" s="8">
        <v>6606500</v>
      </c>
      <c r="DX33" s="8">
        <v>6665000</v>
      </c>
      <c r="DY33" s="8">
        <v>0</v>
      </c>
      <c r="DZ33" s="8">
        <v>6665000</v>
      </c>
      <c r="EA33" s="8">
        <v>6714300</v>
      </c>
      <c r="EB33" s="8">
        <v>0</v>
      </c>
      <c r="EC33" s="8">
        <v>6714300</v>
      </c>
      <c r="ED33" s="8">
        <v>6744100</v>
      </c>
      <c r="EE33" s="8">
        <v>0</v>
      </c>
      <c r="EF33" s="8">
        <v>6744100</v>
      </c>
      <c r="EG33" s="8">
        <v>6730800</v>
      </c>
      <c r="EH33" s="8">
        <v>0</v>
      </c>
      <c r="EI33" s="8">
        <v>6730800</v>
      </c>
      <c r="EJ33" s="8">
        <v>6783500</v>
      </c>
      <c r="EK33" s="8">
        <v>0</v>
      </c>
      <c r="EL33" s="8">
        <v>6783500</v>
      </c>
      <c r="EM33" s="8">
        <v>6813200</v>
      </c>
      <c r="EN33" s="8">
        <v>0</v>
      </c>
      <c r="EO33" s="8">
        <v>6813200</v>
      </c>
      <c r="EP33" s="8">
        <v>6857100</v>
      </c>
      <c r="EQ33" s="8">
        <v>0</v>
      </c>
      <c r="ER33" s="8">
        <v>6857100</v>
      </c>
      <c r="ES33" s="8">
        <v>6916300</v>
      </c>
      <c r="ET33" s="8">
        <v>0</v>
      </c>
      <c r="EU33" s="8">
        <v>6916300</v>
      </c>
      <c r="EV33" s="8">
        <v>6957800</v>
      </c>
      <c r="EW33" s="8">
        <v>0</v>
      </c>
      <c r="EX33" s="8">
        <v>6957800</v>
      </c>
      <c r="EY33" s="8">
        <v>6972800</v>
      </c>
      <c r="EZ33" s="8">
        <v>0</v>
      </c>
      <c r="FA33" s="8">
        <v>6972800</v>
      </c>
      <c r="FB33" s="8">
        <v>7024200</v>
      </c>
      <c r="FC33" s="8">
        <v>0</v>
      </c>
      <c r="FD33" s="8">
        <v>7024200</v>
      </c>
      <c r="FE33" s="8">
        <v>7071600</v>
      </c>
      <c r="FF33" s="8">
        <v>0</v>
      </c>
      <c r="FG33" s="8">
        <v>7071600</v>
      </c>
      <c r="FH33" s="8">
        <v>7150100</v>
      </c>
      <c r="FI33" s="8">
        <v>0</v>
      </c>
      <c r="FJ33" s="8">
        <v>7150100</v>
      </c>
      <c r="FK33" s="8">
        <v>7178900</v>
      </c>
      <c r="FL33" s="8">
        <v>0</v>
      </c>
      <c r="FM33" s="8">
        <v>7178900</v>
      </c>
      <c r="FN33" s="8">
        <v>7229500</v>
      </c>
      <c r="FO33" s="8">
        <v>0</v>
      </c>
      <c r="FP33" s="8">
        <v>7229500</v>
      </c>
      <c r="FQ33" s="8">
        <v>7291300</v>
      </c>
      <c r="FR33" s="8">
        <v>0</v>
      </c>
      <c r="FS33" s="8">
        <v>7291300</v>
      </c>
      <c r="FT33" s="8">
        <v>7336600</v>
      </c>
      <c r="FU33" s="8">
        <v>0</v>
      </c>
      <c r="FV33" s="8">
        <v>7336600</v>
      </c>
      <c r="FW33" s="8">
        <v>7391700</v>
      </c>
      <c r="FX33" s="8">
        <v>0</v>
      </c>
      <c r="FY33" s="8">
        <v>7391700</v>
      </c>
      <c r="FZ33" s="8">
        <v>7451000</v>
      </c>
      <c r="GA33" s="8">
        <v>0</v>
      </c>
      <c r="GB33" s="8">
        <v>7451000</v>
      </c>
      <c r="GC33" s="8">
        <v>7507400</v>
      </c>
      <c r="GD33" s="8">
        <v>0</v>
      </c>
      <c r="GE33" s="8">
        <v>7507400</v>
      </c>
      <c r="GF33" s="8"/>
      <c r="GG33" s="8"/>
      <c r="GH33" s="8" t="s">
        <v>14</v>
      </c>
    </row>
    <row r="34" spans="2:190" ht="15.75" thickBot="1" x14ac:dyDescent="0.3">
      <c r="B34" s="91"/>
      <c r="C34" s="102"/>
      <c r="D34" s="103"/>
      <c r="E34" s="102" t="s">
        <v>105</v>
      </c>
      <c r="F34" s="105"/>
      <c r="G34" s="106"/>
      <c r="H34" s="8">
        <f t="shared" si="0"/>
        <v>670145605</v>
      </c>
      <c r="I34" s="8">
        <f>SUM(I32:I33)</f>
        <v>559439838</v>
      </c>
      <c r="J34" s="8">
        <f>SUM(J32:J33)</f>
        <v>110705767</v>
      </c>
      <c r="K34" s="8">
        <f t="shared" si="1"/>
        <v>663498100</v>
      </c>
      <c r="L34" s="8">
        <f t="shared" ref="L34" si="89">SUM(L32:L33)</f>
        <v>550467996</v>
      </c>
      <c r="M34" s="8">
        <f>SUM(M32:M33)</f>
        <v>113030104</v>
      </c>
      <c r="N34" s="8">
        <f t="shared" si="2"/>
        <v>669075200</v>
      </c>
      <c r="O34" s="8">
        <f t="shared" ref="O34" si="90">SUM(O32:O33)</f>
        <v>551561004</v>
      </c>
      <c r="P34" s="8">
        <f>SUM(P32:P33)</f>
        <v>117514196</v>
      </c>
      <c r="Q34" s="8">
        <f t="shared" si="3"/>
        <v>685755900</v>
      </c>
      <c r="R34" s="8">
        <f t="shared" ref="R34" si="91">SUM(R32:R33)</f>
        <v>561656250</v>
      </c>
      <c r="S34" s="8">
        <f>SUM(S32:S33)</f>
        <v>124099650</v>
      </c>
      <c r="T34" s="8">
        <f t="shared" si="4"/>
        <v>701859600</v>
      </c>
      <c r="U34" s="8">
        <f t="shared" ref="U34" si="92">SUM(U32:U33)</f>
        <v>571048511</v>
      </c>
      <c r="V34" s="8">
        <f>SUM(V32:V33)</f>
        <v>130811089</v>
      </c>
      <c r="W34" s="8">
        <f t="shared" si="5"/>
        <v>718782900</v>
      </c>
      <c r="X34" s="8">
        <f t="shared" ref="X34" si="93">SUM(X32:X33)</f>
        <v>586325164</v>
      </c>
      <c r="Y34" s="8">
        <f>SUM(Y32:Y33)</f>
        <v>132457736</v>
      </c>
      <c r="Z34" s="8">
        <f t="shared" si="6"/>
        <v>739029900</v>
      </c>
      <c r="AA34" s="8">
        <f t="shared" ref="AA34" si="94">SUM(AA32:AA33)</f>
        <v>604136157</v>
      </c>
      <c r="AB34" s="8">
        <f>SUM(AB32:AB33)</f>
        <v>134893743</v>
      </c>
      <c r="AC34" s="8">
        <f t="shared" si="7"/>
        <v>758272800</v>
      </c>
      <c r="AD34" s="8">
        <f t="shared" ref="AD34" si="95">SUM(AD32:AD33)</f>
        <v>620838810</v>
      </c>
      <c r="AE34" s="8">
        <f>SUM(AE32:AE33)</f>
        <v>137433990</v>
      </c>
      <c r="AF34" s="8">
        <f t="shared" si="8"/>
        <v>778312700</v>
      </c>
      <c r="AG34" s="8">
        <f t="shared" ref="AG34" si="96">SUM(AG32:AG33)</f>
        <v>638248499</v>
      </c>
      <c r="AH34" s="8">
        <f>SUM(AH32:AH33)</f>
        <v>140064201</v>
      </c>
      <c r="AI34" s="8">
        <f t="shared" si="9"/>
        <v>799888900</v>
      </c>
      <c r="AJ34" s="8">
        <f t="shared" ref="AJ34" si="97">SUM(AJ32:AJ33)</f>
        <v>656981653</v>
      </c>
      <c r="AK34" s="8">
        <f>SUM(AK32:AK33)</f>
        <v>142907247</v>
      </c>
      <c r="AL34" s="8">
        <f t="shared" si="10"/>
        <v>822274000</v>
      </c>
      <c r="AM34" s="8">
        <f t="shared" ref="AM34" si="98">SUM(AM32:AM33)</f>
        <v>676413999</v>
      </c>
      <c r="AN34" s="8">
        <f>SUM(AN32:AN33)</f>
        <v>145860001</v>
      </c>
      <c r="AO34" s="8">
        <f t="shared" si="11"/>
        <v>845150300</v>
      </c>
      <c r="AP34" s="8">
        <f t="shared" ref="AP34" si="99">SUM(AP32:AP33)</f>
        <v>696144981</v>
      </c>
      <c r="AQ34" s="8">
        <f>SUM(AQ32:AQ33)</f>
        <v>149005319</v>
      </c>
      <c r="AR34" s="8">
        <f t="shared" si="12"/>
        <v>866153600</v>
      </c>
      <c r="AS34" s="8">
        <f t="shared" ref="AS34" si="100">SUM(AS32:AS33)</f>
        <v>714374051</v>
      </c>
      <c r="AT34" s="8">
        <f>SUM(AT32:AT33)</f>
        <v>151779549</v>
      </c>
      <c r="AU34" s="8">
        <f t="shared" si="13"/>
        <v>886181600</v>
      </c>
      <c r="AV34" s="8">
        <f t="shared" ref="AV34" si="101">SUM(AV32:AV33)</f>
        <v>730858502</v>
      </c>
      <c r="AW34" s="8">
        <f>SUM(AW32:AW33)</f>
        <v>155323098</v>
      </c>
      <c r="AX34" s="8">
        <f t="shared" si="14"/>
        <v>904727800</v>
      </c>
      <c r="AY34" s="8">
        <f t="shared" ref="AY34" si="102">SUM(AY32:AY33)</f>
        <v>745129859</v>
      </c>
      <c r="AZ34" s="8">
        <f>SUM(AZ32:AZ33)</f>
        <v>159597941</v>
      </c>
      <c r="BA34" s="8">
        <f t="shared" si="15"/>
        <v>920856600</v>
      </c>
      <c r="BB34" s="8">
        <f t="shared" ref="BB34" si="103">SUM(BB32:BB33)</f>
        <v>757402038</v>
      </c>
      <c r="BC34" s="8">
        <f>SUM(BC32:BC33)</f>
        <v>163454562</v>
      </c>
      <c r="BD34" s="8">
        <f t="shared" si="16"/>
        <v>935203000</v>
      </c>
      <c r="BE34" s="8">
        <f t="shared" ref="BE34" si="104">SUM(BE32:BE33)</f>
        <v>768635720</v>
      </c>
      <c r="BF34" s="8">
        <f>SUM(BF32:BF33)</f>
        <v>166567280</v>
      </c>
      <c r="BG34" s="8">
        <f t="shared" si="17"/>
        <v>948038700</v>
      </c>
      <c r="BH34" s="8">
        <f t="shared" ref="BH34" si="105">SUM(BH32:BH33)</f>
        <v>778599657</v>
      </c>
      <c r="BI34" s="8">
        <f>SUM(BI32:BI33)</f>
        <v>169439043</v>
      </c>
      <c r="BJ34" s="8">
        <f t="shared" si="18"/>
        <v>960832500</v>
      </c>
      <c r="BK34" s="8">
        <f t="shared" ref="BK34" si="106">SUM(BK32:BK33)</f>
        <v>785440828</v>
      </c>
      <c r="BL34" s="8">
        <f>SUM(BL32:BL33)</f>
        <v>175391672</v>
      </c>
      <c r="BM34" s="8">
        <f t="shared" si="19"/>
        <v>973934700</v>
      </c>
      <c r="BN34" s="8">
        <f t="shared" ref="BN34" si="107">SUM(BN32:BN33)</f>
        <v>789041864</v>
      </c>
      <c r="BO34" s="8">
        <f>SUM(BO32:BO33)</f>
        <v>184892836</v>
      </c>
      <c r="BP34" s="8">
        <f t="shared" si="20"/>
        <v>986298100</v>
      </c>
      <c r="BQ34" s="8">
        <f t="shared" ref="BQ34" si="108">SUM(BQ32:BQ33)</f>
        <v>791719006</v>
      </c>
      <c r="BR34" s="8">
        <f>SUM(BR32:BR33)</f>
        <v>194579094</v>
      </c>
      <c r="BS34" s="8">
        <f t="shared" si="21"/>
        <v>999068400</v>
      </c>
      <c r="BT34" s="8">
        <f t="shared" ref="BT34" si="109">SUM(BT32:BT33)</f>
        <v>794360566</v>
      </c>
      <c r="BU34" s="8">
        <f>SUM(BU32:BU33)</f>
        <v>204707834</v>
      </c>
      <c r="BV34" s="8">
        <f t="shared" si="22"/>
        <v>1013894500</v>
      </c>
      <c r="BW34" s="8">
        <f t="shared" ref="BW34" si="110">SUM(BW32:BW33)</f>
        <v>798222579</v>
      </c>
      <c r="BX34" s="8">
        <f>SUM(BX32:BX33)</f>
        <v>215671921</v>
      </c>
      <c r="BY34" s="8">
        <f t="shared" si="23"/>
        <v>1028655100</v>
      </c>
      <c r="BZ34" s="8">
        <f t="shared" ref="BZ34" si="111">SUM(BZ32:BZ33)</f>
        <v>803245370</v>
      </c>
      <c r="CA34" s="8">
        <f>SUM(CA32:CA33)</f>
        <v>225409730</v>
      </c>
      <c r="CB34" s="8">
        <f t="shared" si="24"/>
        <v>1042222900</v>
      </c>
      <c r="CC34" s="8">
        <f t="shared" ref="CC34" si="112">SUM(CC32:CC33)</f>
        <v>807015329</v>
      </c>
      <c r="CD34" s="8">
        <f>SUM(CD32:CD33)</f>
        <v>235207571</v>
      </c>
      <c r="CE34" s="8">
        <f t="shared" si="25"/>
        <v>1056496200</v>
      </c>
      <c r="CF34" s="8">
        <f t="shared" ref="CF34" si="113">SUM(CF32:CF33)</f>
        <v>811011409</v>
      </c>
      <c r="CG34" s="8">
        <f>SUM(CG32:CG33)</f>
        <v>245484791</v>
      </c>
      <c r="CH34" s="8">
        <f t="shared" si="26"/>
        <v>1072314600</v>
      </c>
      <c r="CI34" s="8">
        <f t="shared" ref="CI34" si="114">SUM(CI32:CI33)</f>
        <v>815782719</v>
      </c>
      <c r="CJ34" s="8">
        <f>SUM(CJ32:CJ33)</f>
        <v>256531881</v>
      </c>
      <c r="CK34" s="8">
        <f t="shared" si="27"/>
        <v>1089615500</v>
      </c>
      <c r="CL34" s="8">
        <f t="shared" ref="CL34" si="115">SUM(CL32:CL33)</f>
        <v>821234177</v>
      </c>
      <c r="CM34" s="8">
        <f>SUM(CM32:CM33)</f>
        <v>268381323</v>
      </c>
      <c r="CN34" s="8">
        <f t="shared" si="28"/>
        <v>1107257600</v>
      </c>
      <c r="CO34" s="8">
        <f t="shared" ref="CO34" si="116">SUM(CO32:CO33)</f>
        <v>826604087</v>
      </c>
      <c r="CP34" s="8">
        <f>SUM(CP32:CP33)</f>
        <v>280653513</v>
      </c>
      <c r="CQ34" s="8">
        <f t="shared" si="29"/>
        <v>1124336200</v>
      </c>
      <c r="CR34" s="8">
        <f t="shared" ref="CR34" si="117">SUM(CR32:CR33)</f>
        <v>831197280</v>
      </c>
      <c r="CS34" s="8">
        <f>SUM(CS32:CS33)</f>
        <v>293138920</v>
      </c>
      <c r="CT34" s="16">
        <f>SUM(CT32:CT33)</f>
        <v>1140889500</v>
      </c>
      <c r="CU34" s="8">
        <f t="shared" ref="CU34" si="118">SUM(CU32:CU33)</f>
        <v>835046935</v>
      </c>
      <c r="CV34" s="8">
        <f>SUM(CV32:CV33)</f>
        <v>305842565</v>
      </c>
      <c r="CW34" s="17">
        <f t="shared" ref="CW34:CX34" si="119">SUM(CW32:CW33)</f>
        <v>1156532000</v>
      </c>
      <c r="CX34" s="8">
        <f t="shared" si="119"/>
        <v>836488629</v>
      </c>
      <c r="CY34" s="8">
        <f>SUM(CY32:CY33)</f>
        <v>320043371</v>
      </c>
      <c r="CZ34" s="17">
        <f t="shared" ref="CZ34:DA34" si="120">SUM(CZ32:CZ33)</f>
        <v>1170770500</v>
      </c>
      <c r="DA34" s="8">
        <f t="shared" si="120"/>
        <v>836449678</v>
      </c>
      <c r="DB34" s="8">
        <f>SUM(DB32:DB33)</f>
        <v>334320822</v>
      </c>
      <c r="DC34" s="17">
        <f t="shared" ref="DC34:DD34" si="121">SUM(DC32:DC33)</f>
        <v>1184341000</v>
      </c>
      <c r="DD34" s="8">
        <f t="shared" si="121"/>
        <v>835478607</v>
      </c>
      <c r="DE34" s="8">
        <f>SUM(DE32:DE33)</f>
        <v>348862393</v>
      </c>
      <c r="DF34" s="17">
        <f t="shared" ref="DF34:DG34" si="122">SUM(DF32:DF33)</f>
        <v>1197870400</v>
      </c>
      <c r="DG34" s="8">
        <f t="shared" si="122"/>
        <v>833998460</v>
      </c>
      <c r="DH34" s="8">
        <f>SUM(DH32:DH33)</f>
        <v>363871940</v>
      </c>
      <c r="DI34" s="17">
        <f t="shared" ref="DI34:DJ34" si="123">SUM(DI32:DI33)</f>
        <v>1211011100</v>
      </c>
      <c r="DJ34" s="8">
        <f t="shared" si="123"/>
        <v>831819843</v>
      </c>
      <c r="DK34" s="8">
        <f>SUM(DK32:DK33)</f>
        <v>379191257</v>
      </c>
      <c r="DL34" s="17">
        <f t="shared" ref="DL34:DM34" si="124">SUM(DL32:DL33)</f>
        <v>1223985500</v>
      </c>
      <c r="DM34" s="8">
        <f t="shared" si="124"/>
        <v>828956742</v>
      </c>
      <c r="DN34" s="8">
        <f>SUM(DN32:DN33)</f>
        <v>395028758</v>
      </c>
      <c r="DO34" s="17">
        <f t="shared" ref="DO34:DP34" si="125">SUM(DO32:DO33)</f>
        <v>1236564300</v>
      </c>
      <c r="DP34" s="8">
        <f t="shared" si="125"/>
        <v>825589438</v>
      </c>
      <c r="DQ34" s="8">
        <f>SUM(DQ32:DQ33)</f>
        <v>410974862</v>
      </c>
      <c r="DR34" s="17">
        <f t="shared" ref="DR34:DS34" si="126">SUM(DR32:DR33)</f>
        <v>1248478700</v>
      </c>
      <c r="DS34" s="8">
        <f t="shared" si="126"/>
        <v>821328874</v>
      </c>
      <c r="DT34" s="8">
        <f>SUM(DT32:DT33)</f>
        <v>427149826</v>
      </c>
      <c r="DU34" s="17">
        <f t="shared" ref="DU34:DV34" si="127">SUM(DU32:DU33)</f>
        <v>1259341500</v>
      </c>
      <c r="DV34" s="8">
        <f t="shared" si="127"/>
        <v>815968942</v>
      </c>
      <c r="DW34" s="8">
        <f>SUM(DW32:DW33)</f>
        <v>443372558</v>
      </c>
      <c r="DX34" s="17">
        <f t="shared" ref="DX34:DY34" si="128">SUM(DX32:DX33)</f>
        <v>1269310000</v>
      </c>
      <c r="DY34" s="8">
        <f t="shared" si="128"/>
        <v>809645853</v>
      </c>
      <c r="DZ34" s="8">
        <f>SUM(DZ32:DZ33)</f>
        <v>459664147</v>
      </c>
      <c r="EA34" s="17">
        <f t="shared" ref="EA34:EB34" si="129">SUM(EA32:EA33)</f>
        <v>1278564300</v>
      </c>
      <c r="EB34" s="8">
        <f t="shared" si="129"/>
        <v>800082679</v>
      </c>
      <c r="EC34" s="8">
        <f>SUM(EC32:EC33)</f>
        <v>478481621</v>
      </c>
      <c r="ED34" s="17">
        <f t="shared" ref="ED34:EE34" si="130">SUM(ED32:ED33)</f>
        <v>1287144100</v>
      </c>
      <c r="EE34" s="8">
        <f t="shared" si="130"/>
        <v>788406300</v>
      </c>
      <c r="EF34" s="8">
        <f>SUM(EF32:EF33)</f>
        <v>498737800</v>
      </c>
      <c r="EG34" s="17">
        <f t="shared" ref="EG34:EH34" si="131">SUM(EG32:EG33)</f>
        <v>1295130800</v>
      </c>
      <c r="EH34" s="8">
        <f t="shared" si="131"/>
        <v>775926016</v>
      </c>
      <c r="EI34" s="8">
        <f>SUM(EI32:EI33)</f>
        <v>519204784</v>
      </c>
      <c r="EJ34" s="17">
        <f t="shared" ref="EJ34:EK34" si="132">SUM(EJ32:EJ33)</f>
        <v>1302858500</v>
      </c>
      <c r="EK34" s="8">
        <f t="shared" si="132"/>
        <v>762817902</v>
      </c>
      <c r="EL34" s="8">
        <f>SUM(EL32:EL33)</f>
        <v>540040598</v>
      </c>
      <c r="EM34" s="17">
        <f t="shared" ref="EM34:EN34" si="133">SUM(EM32:EM33)</f>
        <v>1310533200</v>
      </c>
      <c r="EN34" s="8">
        <f t="shared" si="133"/>
        <v>749352182</v>
      </c>
      <c r="EO34" s="8">
        <f>SUM(EO32:EO33)</f>
        <v>561181018</v>
      </c>
      <c r="EP34" s="17">
        <f t="shared" ref="EP34:EQ34" si="134">SUM(EP32:EP33)</f>
        <v>1317877100</v>
      </c>
      <c r="EQ34" s="8">
        <f t="shared" si="134"/>
        <v>735901746</v>
      </c>
      <c r="ER34" s="8">
        <f>SUM(ER32:ER33)</f>
        <v>581975354</v>
      </c>
      <c r="ES34" s="17">
        <f t="shared" ref="ES34:ET34" si="135">SUM(ES32:ES33)</f>
        <v>1324801300</v>
      </c>
      <c r="ET34" s="8">
        <f t="shared" si="135"/>
        <v>722214159</v>
      </c>
      <c r="EU34" s="8">
        <f>SUM(EU32:EU33)</f>
        <v>602587141</v>
      </c>
      <c r="EV34" s="17">
        <f t="shared" ref="EV34:EW34" si="136">SUM(EV32:EV33)</f>
        <v>1331612800</v>
      </c>
      <c r="EW34" s="8">
        <f t="shared" si="136"/>
        <v>708173810</v>
      </c>
      <c r="EX34" s="8">
        <f>SUM(EX32:EX33)</f>
        <v>623438990</v>
      </c>
      <c r="EY34" s="17">
        <f t="shared" ref="EY34:EZ34" si="137">SUM(EY32:EY33)</f>
        <v>1338232800</v>
      </c>
      <c r="EZ34" s="8">
        <f t="shared" si="137"/>
        <v>693852712</v>
      </c>
      <c r="FA34" s="8">
        <f>SUM(FA32:FA33)</f>
        <v>644380088</v>
      </c>
      <c r="FB34" s="17">
        <f t="shared" ref="FB34:FC34" si="138">SUM(FB32:FB33)</f>
        <v>1344729200</v>
      </c>
      <c r="FC34" s="8">
        <f t="shared" si="138"/>
        <v>679206337</v>
      </c>
      <c r="FD34" s="8">
        <f>SUM(FD32:FD33)</f>
        <v>665522863</v>
      </c>
      <c r="FE34" s="17">
        <f t="shared" ref="FE34:FF34" si="139">SUM(FE32:FE33)</f>
        <v>1351201600</v>
      </c>
      <c r="FF34" s="8">
        <f t="shared" si="139"/>
        <v>665196496</v>
      </c>
      <c r="FG34" s="8">
        <f>SUM(FG32:FG33)</f>
        <v>686005104</v>
      </c>
      <c r="FH34" s="17">
        <f t="shared" ref="FH34:FI34" si="140">SUM(FH32:FH33)</f>
        <v>1357845100</v>
      </c>
      <c r="FI34" s="8">
        <f t="shared" si="140"/>
        <v>651507733</v>
      </c>
      <c r="FJ34" s="8">
        <f>SUM(FJ32:FJ33)</f>
        <v>706337367</v>
      </c>
      <c r="FK34" s="17">
        <f t="shared" ref="FK34:FL34" si="141">SUM(FK32:FK33)</f>
        <v>1364558900</v>
      </c>
      <c r="FL34" s="8">
        <f t="shared" si="141"/>
        <v>637792141</v>
      </c>
      <c r="FM34" s="8">
        <f>SUM(FM32:FM33)</f>
        <v>726766759</v>
      </c>
      <c r="FN34" s="17">
        <f t="shared" ref="FN34:FO34" si="142">SUM(FN32:FN33)</f>
        <v>1371499500</v>
      </c>
      <c r="FO34" s="8">
        <f t="shared" si="142"/>
        <v>624030741</v>
      </c>
      <c r="FP34" s="8">
        <f>SUM(FP32:FP33)</f>
        <v>747468759</v>
      </c>
      <c r="FQ34" s="17">
        <f t="shared" ref="FQ34:FR34" si="143">SUM(FQ32:FQ33)</f>
        <v>1378511300</v>
      </c>
      <c r="FR34" s="8">
        <f t="shared" si="143"/>
        <v>610192900</v>
      </c>
      <c r="FS34" s="8">
        <f>SUM(FS32:FS33)</f>
        <v>768318400</v>
      </c>
      <c r="FT34" s="17">
        <f t="shared" ref="FT34:FU34" si="144">SUM(FT32:FT33)</f>
        <v>1386001600</v>
      </c>
      <c r="FU34" s="8">
        <f t="shared" si="144"/>
        <v>596465626</v>
      </c>
      <c r="FV34" s="8">
        <f>SUM(FV32:FV33)</f>
        <v>789535974</v>
      </c>
      <c r="FW34" s="17">
        <f t="shared" ref="FW34:FX34" si="145">SUM(FW32:FW33)</f>
        <v>1393786700</v>
      </c>
      <c r="FX34" s="8">
        <f t="shared" si="145"/>
        <v>582840458</v>
      </c>
      <c r="FY34" s="8">
        <f>SUM(FY32:FY33)</f>
        <v>810946242</v>
      </c>
      <c r="FZ34" s="17">
        <f t="shared" ref="FZ34:GA34" si="146">SUM(FZ32:FZ33)</f>
        <v>1400181000</v>
      </c>
      <c r="GA34" s="8">
        <f t="shared" si="146"/>
        <v>568902350</v>
      </c>
      <c r="GB34" s="8">
        <f>SUM(GB32:GB33)</f>
        <v>831278650</v>
      </c>
      <c r="GC34" s="17">
        <f t="shared" ref="GC34:GD34" si="147">SUM(GC32:GC33)</f>
        <v>1405222400</v>
      </c>
      <c r="GD34" s="8">
        <f t="shared" si="147"/>
        <v>554781038</v>
      </c>
      <c r="GE34" s="8">
        <f>SUM(GE32:GE33)</f>
        <v>850441362</v>
      </c>
      <c r="GF34" s="8"/>
      <c r="GG34" s="8"/>
      <c r="GH34" s="8">
        <f>SUM(GH32:GH33)</f>
        <v>0</v>
      </c>
    </row>
    <row r="35" spans="2:190" ht="15" customHeight="1" x14ac:dyDescent="0.25">
      <c r="B35" s="91">
        <v>4</v>
      </c>
      <c r="C35" s="93" t="s">
        <v>106</v>
      </c>
      <c r="D35" s="96" t="s">
        <v>107</v>
      </c>
      <c r="E35" s="5" t="s">
        <v>108</v>
      </c>
      <c r="F35" s="6" t="s">
        <v>109</v>
      </c>
      <c r="G35" s="7" t="s">
        <v>110</v>
      </c>
      <c r="H35" s="8">
        <f t="shared" si="0"/>
        <v>10276477</v>
      </c>
      <c r="I35" s="8">
        <v>1898168</v>
      </c>
      <c r="J35" s="8">
        <v>8378309</v>
      </c>
      <c r="K35" s="8">
        <f t="shared" si="1"/>
        <v>10483000</v>
      </c>
      <c r="L35" s="8">
        <v>1893125</v>
      </c>
      <c r="M35" s="8">
        <v>8589875</v>
      </c>
      <c r="N35" s="8">
        <f t="shared" si="2"/>
        <v>10742000</v>
      </c>
      <c r="O35" s="8">
        <v>1909068</v>
      </c>
      <c r="P35" s="8">
        <v>8832932</v>
      </c>
      <c r="Q35" s="8">
        <f t="shared" si="3"/>
        <v>10950000</v>
      </c>
      <c r="R35" s="8">
        <v>1915045</v>
      </c>
      <c r="S35" s="8">
        <v>9034955</v>
      </c>
      <c r="T35" s="8">
        <f t="shared" si="4"/>
        <v>11167000</v>
      </c>
      <c r="U35" s="8">
        <v>1921617</v>
      </c>
      <c r="V35" s="8">
        <v>9245383</v>
      </c>
      <c r="W35" s="8">
        <f t="shared" si="5"/>
        <v>11388000</v>
      </c>
      <c r="X35" s="8">
        <v>1928216</v>
      </c>
      <c r="Y35" s="8">
        <v>9459784</v>
      </c>
      <c r="Z35" s="8">
        <f t="shared" si="6"/>
        <v>11651000</v>
      </c>
      <c r="AA35" s="8">
        <v>1941057</v>
      </c>
      <c r="AB35" s="8">
        <v>9709943</v>
      </c>
      <c r="AC35" s="8">
        <f t="shared" si="7"/>
        <v>11799000</v>
      </c>
      <c r="AD35" s="8">
        <v>1946009</v>
      </c>
      <c r="AE35" s="8">
        <v>9852991</v>
      </c>
      <c r="AF35" s="8">
        <f t="shared" si="8"/>
        <v>12009000</v>
      </c>
      <c r="AG35" s="8">
        <v>1960830</v>
      </c>
      <c r="AH35" s="8">
        <v>10048170</v>
      </c>
      <c r="AI35" s="8">
        <f t="shared" si="9"/>
        <v>12263000</v>
      </c>
      <c r="AJ35" s="8">
        <v>1982191</v>
      </c>
      <c r="AK35" s="8">
        <v>10280809</v>
      </c>
      <c r="AL35" s="8">
        <f t="shared" si="10"/>
        <v>12507000</v>
      </c>
      <c r="AM35" s="8">
        <v>2001245</v>
      </c>
      <c r="AN35" s="8">
        <v>10505755</v>
      </c>
      <c r="AO35" s="8">
        <f t="shared" si="11"/>
        <v>12937000</v>
      </c>
      <c r="AP35" s="8">
        <v>2049221</v>
      </c>
      <c r="AQ35" s="8">
        <v>10887779</v>
      </c>
      <c r="AR35" s="8">
        <f t="shared" si="12"/>
        <v>13177000</v>
      </c>
      <c r="AS35" s="8">
        <v>2066154</v>
      </c>
      <c r="AT35" s="8">
        <v>11110846</v>
      </c>
      <c r="AU35" s="8">
        <f t="shared" si="13"/>
        <v>13380000</v>
      </c>
      <c r="AV35" s="8">
        <v>2076844</v>
      </c>
      <c r="AW35" s="8">
        <v>11303156</v>
      </c>
      <c r="AX35" s="8">
        <f t="shared" si="14"/>
        <v>13723000</v>
      </c>
      <c r="AY35" s="8">
        <v>2108402</v>
      </c>
      <c r="AZ35" s="8">
        <v>11614598</v>
      </c>
      <c r="BA35" s="8">
        <f t="shared" si="15"/>
        <v>13893000</v>
      </c>
      <c r="BB35" s="8">
        <v>2112847</v>
      </c>
      <c r="BC35" s="8">
        <v>11780153</v>
      </c>
      <c r="BD35" s="8">
        <f t="shared" si="16"/>
        <v>14033000</v>
      </c>
      <c r="BE35" s="8">
        <v>2112387</v>
      </c>
      <c r="BF35" s="8">
        <v>11920613</v>
      </c>
      <c r="BG35" s="8">
        <f t="shared" si="17"/>
        <v>14192000</v>
      </c>
      <c r="BH35" s="8">
        <v>2114608</v>
      </c>
      <c r="BI35" s="8">
        <v>12077392</v>
      </c>
      <c r="BJ35" s="8">
        <f t="shared" si="18"/>
        <v>14358000</v>
      </c>
      <c r="BK35" s="8">
        <v>2117518</v>
      </c>
      <c r="BL35" s="8">
        <v>12240482</v>
      </c>
      <c r="BM35" s="8">
        <f t="shared" si="19"/>
        <v>14514000</v>
      </c>
      <c r="BN35" s="8">
        <v>2118609</v>
      </c>
      <c r="BO35" s="8">
        <v>12395391</v>
      </c>
      <c r="BP35" s="8">
        <f t="shared" si="20"/>
        <v>14692000</v>
      </c>
      <c r="BQ35" s="8">
        <v>2122700</v>
      </c>
      <c r="BR35" s="8">
        <v>12569300</v>
      </c>
      <c r="BS35" s="8">
        <f t="shared" si="21"/>
        <v>14927000</v>
      </c>
      <c r="BT35" s="8">
        <v>2134561</v>
      </c>
      <c r="BU35" s="8">
        <v>12792439</v>
      </c>
      <c r="BV35" s="8">
        <f t="shared" si="22"/>
        <v>15178000</v>
      </c>
      <c r="BW35" s="8">
        <v>2175007</v>
      </c>
      <c r="BX35" s="8">
        <v>13002993</v>
      </c>
      <c r="BY35" s="8">
        <f t="shared" si="23"/>
        <v>15369000</v>
      </c>
      <c r="BZ35" s="8">
        <v>2206835</v>
      </c>
      <c r="CA35" s="8">
        <v>13162165</v>
      </c>
      <c r="CB35" s="8">
        <f t="shared" si="24"/>
        <v>15544000</v>
      </c>
      <c r="CC35" s="8">
        <v>2236626</v>
      </c>
      <c r="CD35" s="8">
        <v>13307374</v>
      </c>
      <c r="CE35" s="8">
        <f t="shared" si="25"/>
        <v>15758000</v>
      </c>
      <c r="CF35" s="8">
        <v>2271988</v>
      </c>
      <c r="CG35" s="8">
        <v>13486012</v>
      </c>
      <c r="CH35" s="8">
        <f t="shared" si="26"/>
        <v>16018400</v>
      </c>
      <c r="CI35" s="8">
        <v>2314338</v>
      </c>
      <c r="CJ35" s="8">
        <v>13704062</v>
      </c>
      <c r="CK35" s="8">
        <f t="shared" si="27"/>
        <v>16263900</v>
      </c>
      <c r="CL35" s="8">
        <v>2354687</v>
      </c>
      <c r="CM35" s="8">
        <v>13909213</v>
      </c>
      <c r="CN35" s="8">
        <f t="shared" si="28"/>
        <v>16532200</v>
      </c>
      <c r="CO35" s="8">
        <v>2398326</v>
      </c>
      <c r="CP35" s="8">
        <v>14133874</v>
      </c>
      <c r="CQ35" s="8">
        <f t="shared" si="29"/>
        <v>16814400</v>
      </c>
      <c r="CR35" s="8">
        <v>2444309</v>
      </c>
      <c r="CS35" s="8">
        <v>14370091</v>
      </c>
      <c r="CT35" s="28">
        <v>17065100</v>
      </c>
      <c r="CU35" s="8">
        <v>2485873</v>
      </c>
      <c r="CV35" s="8">
        <v>14579227</v>
      </c>
      <c r="CW35" s="27">
        <v>17284000</v>
      </c>
      <c r="CX35" s="8">
        <v>2522945</v>
      </c>
      <c r="CY35" s="8">
        <v>14761055</v>
      </c>
      <c r="CZ35" s="27">
        <v>17495000</v>
      </c>
      <c r="DA35" s="8">
        <v>2574389</v>
      </c>
      <c r="DB35" s="8">
        <v>14920611</v>
      </c>
      <c r="DC35" s="27">
        <v>17667000</v>
      </c>
      <c r="DD35" s="8">
        <v>2622313</v>
      </c>
      <c r="DE35" s="8">
        <v>15044687</v>
      </c>
      <c r="DF35" s="27">
        <v>17855000</v>
      </c>
      <c r="DG35" s="8">
        <v>2673251</v>
      </c>
      <c r="DH35" s="8">
        <v>15181749</v>
      </c>
      <c r="DI35" s="27">
        <v>18072000</v>
      </c>
      <c r="DJ35" s="8">
        <v>2729233</v>
      </c>
      <c r="DK35" s="8">
        <v>15342767</v>
      </c>
      <c r="DL35" s="27">
        <v>18311000</v>
      </c>
      <c r="DM35" s="8">
        <v>2789315</v>
      </c>
      <c r="DN35" s="8">
        <v>15521685</v>
      </c>
      <c r="DO35" s="27">
        <v>18517000</v>
      </c>
      <c r="DP35" s="8">
        <v>2844952</v>
      </c>
      <c r="DQ35" s="8">
        <v>15672048</v>
      </c>
      <c r="DR35" s="27">
        <v>18711000</v>
      </c>
      <c r="DS35" s="8">
        <v>2899644</v>
      </c>
      <c r="DT35" s="8">
        <v>15811356</v>
      </c>
      <c r="DU35" s="27">
        <v>18926000</v>
      </c>
      <c r="DV35" s="8">
        <v>2958134</v>
      </c>
      <c r="DW35" s="8">
        <v>15967866</v>
      </c>
      <c r="DX35" s="27">
        <v>19153000</v>
      </c>
      <c r="DY35" s="8">
        <v>3019470</v>
      </c>
      <c r="DZ35" s="8">
        <v>16133530</v>
      </c>
      <c r="EA35" s="27">
        <v>19413000</v>
      </c>
      <c r="EB35" s="8">
        <v>3086667</v>
      </c>
      <c r="EC35" s="8">
        <v>16326333</v>
      </c>
      <c r="ED35" s="27">
        <v>19651400</v>
      </c>
      <c r="EE35" s="8">
        <v>3100598</v>
      </c>
      <c r="EF35" s="8">
        <v>16550802</v>
      </c>
      <c r="EG35" s="27">
        <v>19895400</v>
      </c>
      <c r="EH35" s="8">
        <v>3115023</v>
      </c>
      <c r="EI35" s="8">
        <v>16780377</v>
      </c>
      <c r="EJ35" s="27">
        <v>20127400</v>
      </c>
      <c r="EK35" s="8">
        <v>3127194</v>
      </c>
      <c r="EL35" s="8">
        <v>17000206</v>
      </c>
      <c r="EM35" s="27">
        <v>20394800</v>
      </c>
      <c r="EN35" s="8">
        <v>3144470</v>
      </c>
      <c r="EO35" s="8">
        <v>17250330</v>
      </c>
      <c r="EP35" s="27">
        <v>20697900</v>
      </c>
      <c r="EQ35" s="8">
        <v>3166779</v>
      </c>
      <c r="ER35" s="8">
        <v>17531121</v>
      </c>
      <c r="ES35" s="27">
        <v>20827600</v>
      </c>
      <c r="ET35" s="8">
        <v>3161213</v>
      </c>
      <c r="EU35" s="8">
        <v>17666387</v>
      </c>
      <c r="EV35" s="27">
        <v>21249200</v>
      </c>
      <c r="EW35" s="8">
        <v>3199492</v>
      </c>
      <c r="EX35" s="8">
        <v>18049708</v>
      </c>
      <c r="EY35" s="27">
        <v>21691700</v>
      </c>
      <c r="EZ35" s="8">
        <v>3240089</v>
      </c>
      <c r="FA35" s="8">
        <v>18451611</v>
      </c>
      <c r="FB35" s="27">
        <v>22031750</v>
      </c>
      <c r="FC35" s="8">
        <v>3264665</v>
      </c>
      <c r="FD35" s="8">
        <v>18767085</v>
      </c>
      <c r="FE35" s="27">
        <v>22340024</v>
      </c>
      <c r="FF35" s="8">
        <v>3283984</v>
      </c>
      <c r="FG35" s="8">
        <v>19056040</v>
      </c>
      <c r="FH35" s="27">
        <v>22733465</v>
      </c>
      <c r="FI35" s="8">
        <v>3318631</v>
      </c>
      <c r="FJ35" s="8">
        <v>19414834</v>
      </c>
      <c r="FK35" s="27">
        <v>23128129</v>
      </c>
      <c r="FL35" s="8">
        <v>3353116</v>
      </c>
      <c r="FM35" s="8">
        <v>19775013</v>
      </c>
      <c r="FN35" s="27">
        <v>23475686</v>
      </c>
      <c r="FO35" s="8">
        <v>3380029</v>
      </c>
      <c r="FP35" s="8">
        <v>20095657</v>
      </c>
      <c r="FQ35" s="27">
        <v>23815995</v>
      </c>
      <c r="FR35" s="8">
        <v>3405449</v>
      </c>
      <c r="FS35" s="8">
        <v>20410546</v>
      </c>
      <c r="FT35" s="27">
        <v>24190907</v>
      </c>
      <c r="FU35" s="8">
        <v>3435109</v>
      </c>
      <c r="FV35" s="8">
        <v>20755798</v>
      </c>
      <c r="FW35" s="27">
        <v>24601860</v>
      </c>
      <c r="FX35" s="8">
        <v>3467878</v>
      </c>
      <c r="FY35" s="8">
        <v>21133982</v>
      </c>
      <c r="FZ35" s="27">
        <v>24982688</v>
      </c>
      <c r="GA35" s="8">
        <v>3494578</v>
      </c>
      <c r="GB35" s="8">
        <v>21488110</v>
      </c>
      <c r="GC35" s="27">
        <v>25364307</v>
      </c>
      <c r="GD35" s="8">
        <v>3519751</v>
      </c>
      <c r="GE35" s="8">
        <v>21845994</v>
      </c>
      <c r="GF35" s="8"/>
      <c r="GG35" s="8"/>
      <c r="GH35" s="8" t="s">
        <v>14</v>
      </c>
    </row>
    <row r="36" spans="2:190" ht="24" x14ac:dyDescent="0.25">
      <c r="B36" s="91"/>
      <c r="C36" s="94"/>
      <c r="D36" s="97"/>
      <c r="E36" s="9" t="s">
        <v>111</v>
      </c>
      <c r="F36" s="10" t="s">
        <v>112</v>
      </c>
      <c r="G36" s="11" t="s">
        <v>113</v>
      </c>
      <c r="H36" s="8">
        <f t="shared" si="0"/>
        <v>81702</v>
      </c>
      <c r="I36" s="8">
        <v>46243</v>
      </c>
      <c r="J36" s="8">
        <v>35459</v>
      </c>
      <c r="K36" s="8">
        <f t="shared" si="1"/>
        <v>85562</v>
      </c>
      <c r="L36" s="8">
        <v>46864</v>
      </c>
      <c r="M36" s="8">
        <v>38698</v>
      </c>
      <c r="N36" s="8">
        <f t="shared" si="2"/>
        <v>89481</v>
      </c>
      <c r="O36" s="8">
        <v>47362</v>
      </c>
      <c r="P36" s="8">
        <v>42119</v>
      </c>
      <c r="Q36" s="8">
        <f t="shared" si="3"/>
        <v>93540</v>
      </c>
      <c r="R36" s="8">
        <v>47780</v>
      </c>
      <c r="S36" s="8">
        <v>45760</v>
      </c>
      <c r="T36" s="8">
        <f t="shared" si="4"/>
        <v>97812</v>
      </c>
      <c r="U36" s="8">
        <v>48147</v>
      </c>
      <c r="V36" s="8">
        <v>49665</v>
      </c>
      <c r="W36" s="8">
        <f t="shared" si="5"/>
        <v>102386</v>
      </c>
      <c r="X36" s="8">
        <v>48505</v>
      </c>
      <c r="Y36" s="8">
        <v>53881</v>
      </c>
      <c r="Z36" s="8">
        <f t="shared" si="6"/>
        <v>107274</v>
      </c>
      <c r="AA36" s="8">
        <v>48843</v>
      </c>
      <c r="AB36" s="8">
        <v>58431</v>
      </c>
      <c r="AC36" s="8">
        <f t="shared" si="7"/>
        <v>112448</v>
      </c>
      <c r="AD36" s="8">
        <v>49140</v>
      </c>
      <c r="AE36" s="8">
        <v>63308</v>
      </c>
      <c r="AF36" s="8">
        <f t="shared" si="8"/>
        <v>117898</v>
      </c>
      <c r="AG36" s="8">
        <v>49378</v>
      </c>
      <c r="AH36" s="8">
        <v>68520</v>
      </c>
      <c r="AI36" s="8">
        <f t="shared" si="9"/>
        <v>123600</v>
      </c>
      <c r="AJ36" s="8">
        <v>49554</v>
      </c>
      <c r="AK36" s="8">
        <v>74046</v>
      </c>
      <c r="AL36" s="8">
        <f t="shared" si="10"/>
        <v>129529</v>
      </c>
      <c r="AM36" s="8">
        <v>49642</v>
      </c>
      <c r="AN36" s="8">
        <v>79887</v>
      </c>
      <c r="AO36" s="8">
        <f t="shared" si="11"/>
        <v>135671</v>
      </c>
      <c r="AP36" s="8">
        <v>49639</v>
      </c>
      <c r="AQ36" s="8">
        <v>86032</v>
      </c>
      <c r="AR36" s="8">
        <f t="shared" si="12"/>
        <v>142022</v>
      </c>
      <c r="AS36" s="8">
        <v>51503</v>
      </c>
      <c r="AT36" s="8">
        <v>90519</v>
      </c>
      <c r="AU36" s="8">
        <f t="shared" si="13"/>
        <v>148512</v>
      </c>
      <c r="AV36" s="8">
        <v>53629</v>
      </c>
      <c r="AW36" s="8">
        <v>94883</v>
      </c>
      <c r="AX36" s="8">
        <f t="shared" si="14"/>
        <v>155072</v>
      </c>
      <c r="AY36" s="8">
        <v>55762</v>
      </c>
      <c r="AZ36" s="8">
        <v>99310</v>
      </c>
      <c r="BA36" s="8">
        <f t="shared" si="15"/>
        <v>161626</v>
      </c>
      <c r="BB36" s="8">
        <v>57873</v>
      </c>
      <c r="BC36" s="8">
        <v>103753</v>
      </c>
      <c r="BD36" s="8">
        <f t="shared" si="16"/>
        <v>168181</v>
      </c>
      <c r="BE36" s="8">
        <v>59965</v>
      </c>
      <c r="BF36" s="8">
        <v>108216</v>
      </c>
      <c r="BG36" s="8">
        <f t="shared" si="17"/>
        <v>174714</v>
      </c>
      <c r="BH36" s="8">
        <v>62030</v>
      </c>
      <c r="BI36" s="8">
        <v>112684</v>
      </c>
      <c r="BJ36" s="8">
        <f t="shared" si="18"/>
        <v>181205</v>
      </c>
      <c r="BK36" s="8">
        <v>64061</v>
      </c>
      <c r="BL36" s="8">
        <v>117144</v>
      </c>
      <c r="BM36" s="8">
        <f t="shared" si="19"/>
        <v>187604</v>
      </c>
      <c r="BN36" s="8">
        <v>66040</v>
      </c>
      <c r="BO36" s="8">
        <v>121564</v>
      </c>
      <c r="BP36" s="8">
        <f t="shared" si="20"/>
        <v>193879</v>
      </c>
      <c r="BQ36" s="8">
        <v>67957</v>
      </c>
      <c r="BR36" s="8">
        <v>125922</v>
      </c>
      <c r="BS36" s="8">
        <f t="shared" si="21"/>
        <v>200021</v>
      </c>
      <c r="BT36" s="8">
        <v>69809</v>
      </c>
      <c r="BU36" s="8">
        <v>130212</v>
      </c>
      <c r="BV36" s="8">
        <f t="shared" si="22"/>
        <v>206065</v>
      </c>
      <c r="BW36" s="8">
        <v>71610</v>
      </c>
      <c r="BX36" s="8">
        <v>134455</v>
      </c>
      <c r="BY36" s="8">
        <f t="shared" si="23"/>
        <v>212076</v>
      </c>
      <c r="BZ36" s="8">
        <v>73380</v>
      </c>
      <c r="CA36" s="8">
        <v>138696</v>
      </c>
      <c r="CB36" s="8">
        <f t="shared" si="24"/>
        <v>218175</v>
      </c>
      <c r="CC36" s="8">
        <v>75166</v>
      </c>
      <c r="CD36" s="8">
        <v>143009</v>
      </c>
      <c r="CE36" s="8">
        <f t="shared" si="25"/>
        <v>224449</v>
      </c>
      <c r="CF36" s="8">
        <v>76993</v>
      </c>
      <c r="CG36" s="8">
        <v>147456</v>
      </c>
      <c r="CH36" s="8">
        <f t="shared" si="26"/>
        <v>230915</v>
      </c>
      <c r="CI36" s="8">
        <v>78867</v>
      </c>
      <c r="CJ36" s="8">
        <v>152048</v>
      </c>
      <c r="CK36" s="8">
        <f t="shared" si="27"/>
        <v>237563</v>
      </c>
      <c r="CL36" s="8">
        <v>80786</v>
      </c>
      <c r="CM36" s="8">
        <v>156777</v>
      </c>
      <c r="CN36" s="8">
        <f t="shared" si="28"/>
        <v>244404</v>
      </c>
      <c r="CO36" s="8">
        <v>82748</v>
      </c>
      <c r="CP36" s="8">
        <v>161656</v>
      </c>
      <c r="CQ36" s="8">
        <f t="shared" si="29"/>
        <v>251458</v>
      </c>
      <c r="CR36" s="8">
        <v>84766</v>
      </c>
      <c r="CS36" s="8">
        <v>166692</v>
      </c>
      <c r="CT36" s="8">
        <v>258721</v>
      </c>
      <c r="CU36" s="8">
        <v>86832</v>
      </c>
      <c r="CV36" s="8">
        <v>171889</v>
      </c>
      <c r="CW36" s="30">
        <v>266210</v>
      </c>
      <c r="CX36" s="8">
        <v>88954</v>
      </c>
      <c r="CY36" s="8">
        <v>177256</v>
      </c>
      <c r="CZ36" s="30">
        <v>273892</v>
      </c>
      <c r="DA36" s="8">
        <v>90171</v>
      </c>
      <c r="DB36" s="8">
        <v>183721</v>
      </c>
      <c r="DC36" s="30">
        <v>281681</v>
      </c>
      <c r="DD36" s="8">
        <v>91253</v>
      </c>
      <c r="DE36" s="8">
        <v>190428</v>
      </c>
      <c r="DF36" s="30">
        <v>289454</v>
      </c>
      <c r="DG36" s="8">
        <v>92261</v>
      </c>
      <c r="DH36" s="8">
        <v>197193</v>
      </c>
      <c r="DI36" s="30">
        <v>297114</v>
      </c>
      <c r="DJ36" s="8">
        <v>93163</v>
      </c>
      <c r="DK36" s="8">
        <v>203951</v>
      </c>
      <c r="DL36" s="30">
        <v>304622</v>
      </c>
      <c r="DM36" s="8">
        <v>93952</v>
      </c>
      <c r="DN36" s="8">
        <v>210670</v>
      </c>
      <c r="DO36" s="30">
        <v>311958</v>
      </c>
      <c r="DP36" s="8">
        <v>94629</v>
      </c>
      <c r="DQ36" s="8">
        <v>217329</v>
      </c>
      <c r="DR36" s="30">
        <v>319144</v>
      </c>
      <c r="DS36" s="8">
        <v>95201</v>
      </c>
      <c r="DT36" s="8">
        <v>223943</v>
      </c>
      <c r="DU36" s="30">
        <v>326210</v>
      </c>
      <c r="DV36" s="8">
        <v>95681</v>
      </c>
      <c r="DW36" s="8">
        <v>230529</v>
      </c>
      <c r="DX36" s="30">
        <v>333165</v>
      </c>
      <c r="DY36" s="8">
        <v>96071</v>
      </c>
      <c r="DZ36" s="8">
        <v>237094</v>
      </c>
      <c r="EA36" s="30">
        <v>340034</v>
      </c>
      <c r="EB36" s="8">
        <v>96393</v>
      </c>
      <c r="EC36" s="8">
        <v>243641</v>
      </c>
      <c r="ED36" s="30">
        <v>346782</v>
      </c>
      <c r="EE36" s="8">
        <v>96939</v>
      </c>
      <c r="EF36" s="8">
        <v>249843</v>
      </c>
      <c r="EG36" s="30">
        <v>353293</v>
      </c>
      <c r="EH36" s="8">
        <v>97435</v>
      </c>
      <c r="EI36" s="8">
        <v>255858</v>
      </c>
      <c r="EJ36" s="30">
        <v>359433</v>
      </c>
      <c r="EK36" s="8">
        <v>97787</v>
      </c>
      <c r="EL36" s="8">
        <v>261646</v>
      </c>
      <c r="EM36" s="30">
        <v>365114</v>
      </c>
      <c r="EN36" s="8">
        <v>97986</v>
      </c>
      <c r="EO36" s="8">
        <v>267128</v>
      </c>
      <c r="EP36" s="30">
        <v>370263</v>
      </c>
      <c r="EQ36" s="8">
        <v>98012</v>
      </c>
      <c r="ER36" s="8">
        <v>272251</v>
      </c>
      <c r="ES36" s="30">
        <v>374965</v>
      </c>
      <c r="ET36" s="8">
        <v>97896</v>
      </c>
      <c r="EU36" s="8">
        <v>277069</v>
      </c>
      <c r="EV36" s="30">
        <v>379421</v>
      </c>
      <c r="EW36" s="8">
        <v>97693</v>
      </c>
      <c r="EX36" s="8">
        <v>281728</v>
      </c>
      <c r="EY36" s="30">
        <v>383906</v>
      </c>
      <c r="EZ36" s="8">
        <v>97481</v>
      </c>
      <c r="FA36" s="8">
        <v>286425</v>
      </c>
      <c r="FB36" s="30">
        <v>388646</v>
      </c>
      <c r="FC36" s="8">
        <v>97313</v>
      </c>
      <c r="FD36" s="8">
        <v>291333</v>
      </c>
      <c r="FE36" s="30">
        <v>393688</v>
      </c>
      <c r="FF36" s="8">
        <v>97202</v>
      </c>
      <c r="FG36" s="8">
        <v>296486</v>
      </c>
      <c r="FH36" s="30">
        <v>398989</v>
      </c>
      <c r="FI36" s="8">
        <v>97130</v>
      </c>
      <c r="FJ36" s="8">
        <v>301859</v>
      </c>
      <c r="FK36" s="30">
        <v>404421</v>
      </c>
      <c r="FL36" s="8">
        <v>97073</v>
      </c>
      <c r="FM36" s="8">
        <v>307348</v>
      </c>
      <c r="FN36" s="30">
        <v>409769</v>
      </c>
      <c r="FO36" s="8">
        <v>96984</v>
      </c>
      <c r="FP36" s="8">
        <v>312785</v>
      </c>
      <c r="FQ36" s="30">
        <v>414907</v>
      </c>
      <c r="FR36" s="8">
        <v>96827</v>
      </c>
      <c r="FS36" s="8">
        <v>318080</v>
      </c>
      <c r="FT36" s="30">
        <v>419800</v>
      </c>
      <c r="FU36" s="8">
        <v>96596</v>
      </c>
      <c r="FV36" s="8">
        <v>323204</v>
      </c>
      <c r="FW36" s="30">
        <v>424473</v>
      </c>
      <c r="FX36" s="8">
        <v>96304</v>
      </c>
      <c r="FY36" s="8">
        <v>328169</v>
      </c>
      <c r="FZ36" s="30">
        <v>428962</v>
      </c>
      <c r="GA36" s="8">
        <v>95963</v>
      </c>
      <c r="GB36" s="8">
        <v>332999</v>
      </c>
      <c r="GC36" s="30">
        <v>433285</v>
      </c>
      <c r="GD36" s="8">
        <v>95574</v>
      </c>
      <c r="GE36" s="8">
        <v>337711</v>
      </c>
      <c r="GF36" s="8"/>
      <c r="GG36" s="8"/>
      <c r="GH36" s="8" t="s">
        <v>14</v>
      </c>
    </row>
    <row r="37" spans="2:190" x14ac:dyDescent="0.25">
      <c r="B37" s="91"/>
      <c r="C37" s="94"/>
      <c r="D37" s="97"/>
      <c r="E37" s="9" t="s">
        <v>114</v>
      </c>
      <c r="F37" s="10" t="s">
        <v>115</v>
      </c>
      <c r="G37" s="11" t="s">
        <v>116</v>
      </c>
      <c r="H37" s="8">
        <f t="shared" si="0"/>
        <v>5722370</v>
      </c>
      <c r="I37" s="8">
        <v>5133824</v>
      </c>
      <c r="J37" s="8">
        <v>588546</v>
      </c>
      <c r="K37" s="8">
        <f t="shared" si="1"/>
        <v>5872966</v>
      </c>
      <c r="L37" s="8">
        <v>5268462</v>
      </c>
      <c r="M37" s="8">
        <v>604504</v>
      </c>
      <c r="N37" s="8">
        <f t="shared" si="2"/>
        <v>6028431</v>
      </c>
      <c r="O37" s="8">
        <v>5405513</v>
      </c>
      <c r="P37" s="8">
        <v>622918</v>
      </c>
      <c r="Q37" s="8">
        <f t="shared" si="3"/>
        <v>6183584</v>
      </c>
      <c r="R37" s="8">
        <v>5534493</v>
      </c>
      <c r="S37" s="8">
        <v>649091</v>
      </c>
      <c r="T37" s="8">
        <f t="shared" si="4"/>
        <v>6331449</v>
      </c>
      <c r="U37" s="8">
        <v>5656390</v>
      </c>
      <c r="V37" s="8">
        <v>675059</v>
      </c>
      <c r="W37" s="8">
        <f t="shared" si="5"/>
        <v>6467197</v>
      </c>
      <c r="X37" s="8">
        <v>5766800</v>
      </c>
      <c r="Y37" s="8">
        <v>700397</v>
      </c>
      <c r="Z37" s="8">
        <f t="shared" si="6"/>
        <v>6585035</v>
      </c>
      <c r="AA37" s="8">
        <v>5860681</v>
      </c>
      <c r="AB37" s="8">
        <v>724354</v>
      </c>
      <c r="AC37" s="8">
        <f t="shared" si="7"/>
        <v>6685960</v>
      </c>
      <c r="AD37" s="8">
        <v>5877093</v>
      </c>
      <c r="AE37" s="8">
        <v>808867</v>
      </c>
      <c r="AF37" s="8">
        <f t="shared" si="8"/>
        <v>6779787</v>
      </c>
      <c r="AG37" s="8">
        <v>5878686</v>
      </c>
      <c r="AH37" s="8">
        <v>901101</v>
      </c>
      <c r="AI37" s="8">
        <f t="shared" si="9"/>
        <v>6880623</v>
      </c>
      <c r="AJ37" s="8">
        <v>5877497</v>
      </c>
      <c r="AK37" s="8">
        <v>1003126</v>
      </c>
      <c r="AL37" s="8">
        <f t="shared" si="10"/>
        <v>6996576</v>
      </c>
      <c r="AM37" s="8">
        <v>5879223</v>
      </c>
      <c r="AN37" s="8">
        <v>1117353</v>
      </c>
      <c r="AO37" s="8">
        <f t="shared" si="11"/>
        <v>7139647</v>
      </c>
      <c r="AP37" s="8">
        <v>5803319</v>
      </c>
      <c r="AQ37" s="8">
        <v>1336328</v>
      </c>
      <c r="AR37" s="8">
        <f t="shared" si="12"/>
        <v>7302111</v>
      </c>
      <c r="AS37" s="8">
        <v>5708936</v>
      </c>
      <c r="AT37" s="8">
        <v>1593175</v>
      </c>
      <c r="AU37" s="8">
        <f t="shared" si="13"/>
        <v>7449238</v>
      </c>
      <c r="AV37" s="8">
        <v>5567337</v>
      </c>
      <c r="AW37" s="8">
        <v>1881901</v>
      </c>
      <c r="AX37" s="8">
        <f t="shared" si="14"/>
        <v>7533336</v>
      </c>
      <c r="AY37" s="8">
        <v>5344525</v>
      </c>
      <c r="AZ37" s="8">
        <v>2188811</v>
      </c>
      <c r="BA37" s="8">
        <f t="shared" si="15"/>
        <v>7524447</v>
      </c>
      <c r="BB37" s="8">
        <v>7187578</v>
      </c>
      <c r="BC37" s="8">
        <v>336869</v>
      </c>
      <c r="BD37" s="8">
        <f t="shared" si="16"/>
        <v>7404684</v>
      </c>
      <c r="BE37" s="8">
        <v>7047778</v>
      </c>
      <c r="BF37" s="8">
        <v>356906</v>
      </c>
      <c r="BG37" s="8">
        <f t="shared" si="17"/>
        <v>7196042</v>
      </c>
      <c r="BH37" s="8">
        <v>6822855</v>
      </c>
      <c r="BI37" s="8">
        <v>373187</v>
      </c>
      <c r="BJ37" s="8">
        <f t="shared" si="18"/>
        <v>6957265</v>
      </c>
      <c r="BK37" s="8">
        <v>6569189</v>
      </c>
      <c r="BL37" s="8">
        <v>388076</v>
      </c>
      <c r="BM37" s="8">
        <f t="shared" si="19"/>
        <v>6770396</v>
      </c>
      <c r="BN37" s="8">
        <v>6364240</v>
      </c>
      <c r="BO37" s="8">
        <v>406156</v>
      </c>
      <c r="BP37" s="8">
        <f t="shared" si="20"/>
        <v>6693764</v>
      </c>
      <c r="BQ37" s="8">
        <v>6031215</v>
      </c>
      <c r="BR37" s="8">
        <v>662549</v>
      </c>
      <c r="BS37" s="8">
        <f t="shared" si="21"/>
        <v>6749847</v>
      </c>
      <c r="BT37" s="8">
        <v>5889781</v>
      </c>
      <c r="BU37" s="8">
        <v>860066</v>
      </c>
      <c r="BV37" s="8">
        <f t="shared" si="22"/>
        <v>6919801</v>
      </c>
      <c r="BW37" s="8">
        <v>6018082</v>
      </c>
      <c r="BX37" s="8">
        <v>901719</v>
      </c>
      <c r="BY37" s="8">
        <f t="shared" si="23"/>
        <v>7169997</v>
      </c>
      <c r="BZ37" s="8">
        <v>6214595</v>
      </c>
      <c r="CA37" s="8">
        <v>955402</v>
      </c>
      <c r="CB37" s="8">
        <f t="shared" si="24"/>
        <v>7447853</v>
      </c>
      <c r="CC37" s="8">
        <v>6433009</v>
      </c>
      <c r="CD37" s="8">
        <v>1014844</v>
      </c>
      <c r="CE37" s="8">
        <f t="shared" si="25"/>
        <v>7714880</v>
      </c>
      <c r="CF37" s="8">
        <v>6640120</v>
      </c>
      <c r="CG37" s="8">
        <v>1074760</v>
      </c>
      <c r="CH37" s="8">
        <f t="shared" si="26"/>
        <v>7960949</v>
      </c>
      <c r="CI37" s="8">
        <v>6827151</v>
      </c>
      <c r="CJ37" s="8">
        <v>1133798</v>
      </c>
      <c r="CK37" s="8">
        <f t="shared" si="27"/>
        <v>8198082</v>
      </c>
      <c r="CL37" s="8">
        <v>7004523</v>
      </c>
      <c r="CM37" s="8">
        <v>1193559</v>
      </c>
      <c r="CN37" s="8">
        <f t="shared" si="28"/>
        <v>8435912</v>
      </c>
      <c r="CO37" s="8">
        <v>7180395</v>
      </c>
      <c r="CP37" s="8">
        <v>1255517</v>
      </c>
      <c r="CQ37" s="8">
        <f t="shared" si="29"/>
        <v>8691334</v>
      </c>
      <c r="CR37" s="8">
        <v>7369295</v>
      </c>
      <c r="CS37" s="8">
        <v>1322039</v>
      </c>
      <c r="CT37" s="8">
        <v>8975597</v>
      </c>
      <c r="CU37" s="8">
        <v>7580251</v>
      </c>
      <c r="CV37" s="8">
        <v>1395346</v>
      </c>
      <c r="CW37" s="30">
        <v>9289299</v>
      </c>
      <c r="CX37" s="8">
        <v>7813508</v>
      </c>
      <c r="CY37" s="8">
        <v>1475791</v>
      </c>
      <c r="CZ37" s="30">
        <v>9623889</v>
      </c>
      <c r="DA37" s="8">
        <v>8061547</v>
      </c>
      <c r="DB37" s="8">
        <v>1562342</v>
      </c>
      <c r="DC37" s="30">
        <v>9970733</v>
      </c>
      <c r="DD37" s="8">
        <v>8316888</v>
      </c>
      <c r="DE37" s="8">
        <v>1653845</v>
      </c>
      <c r="DF37" s="30">
        <v>10317899</v>
      </c>
      <c r="DG37" s="8">
        <v>8569428</v>
      </c>
      <c r="DH37" s="8">
        <v>1748471</v>
      </c>
      <c r="DI37" s="30">
        <v>10656138</v>
      </c>
      <c r="DJ37" s="8">
        <v>8811454</v>
      </c>
      <c r="DK37" s="8">
        <v>1844684</v>
      </c>
      <c r="DL37" s="30">
        <v>10982917</v>
      </c>
      <c r="DM37" s="8">
        <v>9040808</v>
      </c>
      <c r="DN37" s="8">
        <v>1942109</v>
      </c>
      <c r="DO37" s="30">
        <v>11298600</v>
      </c>
      <c r="DP37" s="8">
        <v>9258073</v>
      </c>
      <c r="DQ37" s="8">
        <v>2040527</v>
      </c>
      <c r="DR37" s="30">
        <v>11600508</v>
      </c>
      <c r="DS37" s="8">
        <v>9471235</v>
      </c>
      <c r="DT37" s="8">
        <v>2129273</v>
      </c>
      <c r="DU37" s="30">
        <v>11886458</v>
      </c>
      <c r="DV37" s="8">
        <v>9691029</v>
      </c>
      <c r="DW37" s="8">
        <v>2195429</v>
      </c>
      <c r="DX37" s="30">
        <v>12155239</v>
      </c>
      <c r="DY37" s="8">
        <v>9896066</v>
      </c>
      <c r="DZ37" s="8">
        <v>2259173</v>
      </c>
      <c r="EA37" s="30">
        <v>12405408</v>
      </c>
      <c r="EB37" s="8">
        <v>10085225</v>
      </c>
      <c r="EC37" s="8">
        <v>2320183</v>
      </c>
      <c r="ED37" s="30">
        <v>12637727</v>
      </c>
      <c r="EE37" s="8">
        <v>10259307</v>
      </c>
      <c r="EF37" s="8">
        <v>2378420</v>
      </c>
      <c r="EG37" s="30">
        <v>12856163</v>
      </c>
      <c r="EH37" s="8">
        <v>10421591</v>
      </c>
      <c r="EI37" s="8">
        <v>2434572</v>
      </c>
      <c r="EJ37" s="30">
        <v>13066469</v>
      </c>
      <c r="EK37" s="8">
        <v>10576653</v>
      </c>
      <c r="EL37" s="8">
        <v>2489816</v>
      </c>
      <c r="EM37" s="30">
        <v>13273354</v>
      </c>
      <c r="EN37" s="8">
        <v>10728321</v>
      </c>
      <c r="EO37" s="8">
        <v>2545033</v>
      </c>
      <c r="EP37" s="30">
        <v>13477709</v>
      </c>
      <c r="EQ37" s="8">
        <v>10877455</v>
      </c>
      <c r="ER37" s="8">
        <v>2600254</v>
      </c>
      <c r="ES37" s="30">
        <v>13679962</v>
      </c>
      <c r="ET37" s="8">
        <v>11024271</v>
      </c>
      <c r="EU37" s="8">
        <v>2655691</v>
      </c>
      <c r="EV37" s="30">
        <v>13883834</v>
      </c>
      <c r="EW37" s="8">
        <v>11166629</v>
      </c>
      <c r="EX37" s="8">
        <v>2717205</v>
      </c>
      <c r="EY37" s="30">
        <v>14093604</v>
      </c>
      <c r="EZ37" s="8">
        <v>11284749</v>
      </c>
      <c r="FA37" s="8">
        <v>2808855</v>
      </c>
      <c r="FB37" s="30">
        <v>14312212</v>
      </c>
      <c r="FC37" s="8">
        <v>11407692</v>
      </c>
      <c r="FD37" s="8">
        <v>2904520</v>
      </c>
      <c r="FE37" s="30">
        <v>14541423</v>
      </c>
      <c r="FF37" s="8">
        <v>11536729</v>
      </c>
      <c r="FG37" s="8">
        <v>3004694</v>
      </c>
      <c r="FH37" s="30">
        <v>14780454</v>
      </c>
      <c r="FI37" s="8">
        <v>11671090</v>
      </c>
      <c r="FJ37" s="8">
        <v>3109364</v>
      </c>
      <c r="FK37" s="30">
        <v>15026332</v>
      </c>
      <c r="FL37" s="8">
        <v>11808443</v>
      </c>
      <c r="FM37" s="8">
        <v>3217889</v>
      </c>
      <c r="FN37" s="30">
        <v>15274503</v>
      </c>
      <c r="FO37" s="8">
        <v>11944814</v>
      </c>
      <c r="FP37" s="8">
        <v>3329689</v>
      </c>
      <c r="FQ37" s="30">
        <v>15521436</v>
      </c>
      <c r="FR37" s="8">
        <v>12077540</v>
      </c>
      <c r="FS37" s="8">
        <v>3443896</v>
      </c>
      <c r="FT37" s="30">
        <v>15766293</v>
      </c>
      <c r="FU37" s="8">
        <v>12205949</v>
      </c>
      <c r="FV37" s="8">
        <v>3560344</v>
      </c>
      <c r="FW37" s="30">
        <v>16009414</v>
      </c>
      <c r="FX37" s="8">
        <v>12330451</v>
      </c>
      <c r="FY37" s="8">
        <v>3678963</v>
      </c>
      <c r="FZ37" s="30">
        <v>16249798</v>
      </c>
      <c r="GA37" s="8">
        <v>12449295</v>
      </c>
      <c r="GB37" s="8">
        <v>3800503</v>
      </c>
      <c r="GC37" s="30">
        <v>16486542</v>
      </c>
      <c r="GD37" s="8">
        <v>12561921</v>
      </c>
      <c r="GE37" s="8">
        <v>3924621</v>
      </c>
      <c r="GF37" s="8"/>
      <c r="GG37" s="8"/>
      <c r="GH37" s="8" t="s">
        <v>14</v>
      </c>
    </row>
    <row r="38" spans="2:190" ht="30.6" customHeight="1" x14ac:dyDescent="0.25">
      <c r="B38" s="91"/>
      <c r="C38" s="94"/>
      <c r="D38" s="97"/>
      <c r="E38" s="9" t="s">
        <v>117</v>
      </c>
      <c r="F38" s="10" t="s">
        <v>118</v>
      </c>
      <c r="G38" s="11" t="s">
        <v>119</v>
      </c>
      <c r="H38" s="8">
        <f t="shared" si="0"/>
        <v>0</v>
      </c>
      <c r="I38" s="8"/>
      <c r="J38" s="8"/>
      <c r="K38" s="8">
        <f t="shared" si="1"/>
        <v>0</v>
      </c>
      <c r="L38" s="8"/>
      <c r="M38" s="8"/>
      <c r="N38" s="8">
        <f t="shared" si="2"/>
        <v>0</v>
      </c>
      <c r="O38" s="8"/>
      <c r="P38" s="8"/>
      <c r="Q38" s="8">
        <f t="shared" si="3"/>
        <v>0</v>
      </c>
      <c r="R38" s="8"/>
      <c r="S38" s="8"/>
      <c r="T38" s="8">
        <f t="shared" si="4"/>
        <v>0</v>
      </c>
      <c r="U38" s="8"/>
      <c r="V38" s="8"/>
      <c r="W38" s="8">
        <f t="shared" si="5"/>
        <v>0</v>
      </c>
      <c r="X38" s="8"/>
      <c r="Y38" s="8"/>
      <c r="Z38" s="8">
        <f t="shared" si="6"/>
        <v>0</v>
      </c>
      <c r="AA38" s="8"/>
      <c r="AB38" s="8"/>
      <c r="AC38" s="8">
        <f t="shared" si="7"/>
        <v>0</v>
      </c>
      <c r="AD38" s="8"/>
      <c r="AE38" s="8"/>
      <c r="AF38" s="8">
        <f t="shared" si="8"/>
        <v>0</v>
      </c>
      <c r="AG38" s="8"/>
      <c r="AH38" s="8"/>
      <c r="AI38" s="8">
        <f t="shared" si="9"/>
        <v>0</v>
      </c>
      <c r="AJ38" s="8"/>
      <c r="AK38" s="8"/>
      <c r="AL38" s="8">
        <f t="shared" si="10"/>
        <v>0</v>
      </c>
      <c r="AM38" s="8"/>
      <c r="AN38" s="8"/>
      <c r="AO38" s="8">
        <f t="shared" si="11"/>
        <v>0</v>
      </c>
      <c r="AP38" s="8"/>
      <c r="AQ38" s="8"/>
      <c r="AR38" s="8">
        <f t="shared" si="12"/>
        <v>0</v>
      </c>
      <c r="AS38" s="8"/>
      <c r="AT38" s="8"/>
      <c r="AU38" s="8">
        <f t="shared" si="13"/>
        <v>0</v>
      </c>
      <c r="AV38" s="8"/>
      <c r="AW38" s="8"/>
      <c r="AX38" s="8">
        <f t="shared" si="14"/>
        <v>0</v>
      </c>
      <c r="AY38" s="8"/>
      <c r="AZ38" s="8"/>
      <c r="BA38" s="8">
        <f t="shared" si="15"/>
        <v>0</v>
      </c>
      <c r="BB38" s="8"/>
      <c r="BC38" s="8"/>
      <c r="BD38" s="8">
        <f t="shared" si="16"/>
        <v>0</v>
      </c>
      <c r="BE38" s="8"/>
      <c r="BF38" s="8"/>
      <c r="BG38" s="8">
        <f t="shared" si="17"/>
        <v>0</v>
      </c>
      <c r="BH38" s="8"/>
      <c r="BI38" s="8"/>
      <c r="BJ38" s="8">
        <f t="shared" si="18"/>
        <v>0</v>
      </c>
      <c r="BK38" s="8"/>
      <c r="BL38" s="8"/>
      <c r="BM38" s="8">
        <f t="shared" si="19"/>
        <v>0</v>
      </c>
      <c r="BN38" s="8"/>
      <c r="BO38" s="8"/>
      <c r="BP38" s="8">
        <f t="shared" si="20"/>
        <v>0</v>
      </c>
      <c r="BQ38" s="8"/>
      <c r="BR38" s="8"/>
      <c r="BS38" s="8">
        <f t="shared" si="21"/>
        <v>0</v>
      </c>
      <c r="BT38" s="8"/>
      <c r="BU38" s="8"/>
      <c r="BV38" s="8">
        <f t="shared" si="22"/>
        <v>0</v>
      </c>
      <c r="BW38" s="8"/>
      <c r="BX38" s="8"/>
      <c r="BY38" s="8">
        <f t="shared" si="23"/>
        <v>0</v>
      </c>
      <c r="BZ38" s="8"/>
      <c r="CA38" s="8"/>
      <c r="CB38" s="8">
        <f t="shared" si="24"/>
        <v>0</v>
      </c>
      <c r="CC38" s="8"/>
      <c r="CD38" s="8"/>
      <c r="CE38" s="8">
        <f t="shared" si="25"/>
        <v>0</v>
      </c>
      <c r="CF38" s="8"/>
      <c r="CG38" s="8"/>
      <c r="CH38" s="8">
        <f t="shared" si="26"/>
        <v>0</v>
      </c>
      <c r="CI38" s="8"/>
      <c r="CJ38" s="8"/>
      <c r="CK38" s="8">
        <f t="shared" si="27"/>
        <v>0</v>
      </c>
      <c r="CL38" s="8"/>
      <c r="CM38" s="8"/>
      <c r="CN38" s="8">
        <f t="shared" si="28"/>
        <v>0</v>
      </c>
      <c r="CO38" s="8"/>
      <c r="CP38" s="8"/>
      <c r="CQ38" s="8">
        <f t="shared" si="29"/>
        <v>0</v>
      </c>
      <c r="CR38" s="8"/>
      <c r="CS38" s="8"/>
      <c r="CT38" s="30"/>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row>
    <row r="39" spans="2:190" x14ac:dyDescent="0.25">
      <c r="B39" s="91"/>
      <c r="C39" s="94"/>
      <c r="D39" s="97"/>
      <c r="E39" s="9" t="s">
        <v>120</v>
      </c>
      <c r="F39" s="10" t="s">
        <v>121</v>
      </c>
      <c r="G39" s="11" t="s">
        <v>122</v>
      </c>
      <c r="H39" s="8">
        <f t="shared" si="0"/>
        <v>87751068</v>
      </c>
      <c r="I39" s="8">
        <v>74951697</v>
      </c>
      <c r="J39" s="8">
        <v>12799371</v>
      </c>
      <c r="K39" s="8">
        <f t="shared" si="1"/>
        <v>90098394</v>
      </c>
      <c r="L39" s="8">
        <v>76744911</v>
      </c>
      <c r="M39" s="8">
        <v>13353483</v>
      </c>
      <c r="N39" s="8">
        <f t="shared" si="2"/>
        <v>92518377</v>
      </c>
      <c r="O39" s="8">
        <v>78586960</v>
      </c>
      <c r="P39" s="8">
        <v>13931417</v>
      </c>
      <c r="Q39" s="8">
        <f t="shared" si="3"/>
        <v>95015297</v>
      </c>
      <c r="R39" s="8">
        <v>80478907</v>
      </c>
      <c r="S39" s="8">
        <v>14536390</v>
      </c>
      <c r="T39" s="8">
        <f t="shared" si="4"/>
        <v>97596733</v>
      </c>
      <c r="U39" s="8">
        <v>82427273</v>
      </c>
      <c r="V39" s="8">
        <v>15169460</v>
      </c>
      <c r="W39" s="8">
        <f t="shared" si="5"/>
        <v>100267062</v>
      </c>
      <c r="X39" s="8">
        <v>84435896</v>
      </c>
      <c r="Y39" s="8">
        <v>15831166</v>
      </c>
      <c r="Z39" s="8">
        <f t="shared" si="6"/>
        <v>103025426</v>
      </c>
      <c r="AA39" s="8">
        <v>86501178</v>
      </c>
      <c r="AB39" s="8">
        <v>16524248</v>
      </c>
      <c r="AC39" s="8">
        <f t="shared" si="7"/>
        <v>105865571</v>
      </c>
      <c r="AD39" s="50">
        <v>88616894</v>
      </c>
      <c r="AE39" s="8">
        <v>17248677</v>
      </c>
      <c r="AF39" s="8">
        <f t="shared" si="8"/>
        <v>108779924</v>
      </c>
      <c r="AG39" s="8">
        <v>90777934</v>
      </c>
      <c r="AH39" s="8">
        <v>18001990</v>
      </c>
      <c r="AI39" s="8">
        <f t="shared" si="9"/>
        <v>111758563</v>
      </c>
      <c r="AJ39" s="8">
        <v>92973066</v>
      </c>
      <c r="AK39" s="8">
        <v>18785497</v>
      </c>
      <c r="AL39" s="8">
        <f t="shared" si="10"/>
        <v>114793178</v>
      </c>
      <c r="AM39" s="8">
        <v>95196835</v>
      </c>
      <c r="AN39" s="8">
        <v>19596343</v>
      </c>
      <c r="AO39" s="8">
        <f t="shared" si="11"/>
        <v>117880144</v>
      </c>
      <c r="AP39" s="8">
        <v>97442085</v>
      </c>
      <c r="AQ39" s="8">
        <v>20438059</v>
      </c>
      <c r="AR39" s="8">
        <f t="shared" si="12"/>
        <v>121017314</v>
      </c>
      <c r="AS39" s="8">
        <v>99501646</v>
      </c>
      <c r="AT39" s="8">
        <v>21515668</v>
      </c>
      <c r="AU39" s="8">
        <f t="shared" si="13"/>
        <v>124199687</v>
      </c>
      <c r="AV39" s="8">
        <v>101495984</v>
      </c>
      <c r="AW39" s="8">
        <v>22703703</v>
      </c>
      <c r="AX39" s="8">
        <f t="shared" si="14"/>
        <v>127422211</v>
      </c>
      <c r="AY39" s="8">
        <v>103475755</v>
      </c>
      <c r="AZ39" s="8">
        <v>23946456</v>
      </c>
      <c r="BA39" s="8">
        <f t="shared" si="15"/>
        <v>130680727</v>
      </c>
      <c r="BB39" s="8">
        <v>105437131</v>
      </c>
      <c r="BC39" s="8">
        <v>25243596</v>
      </c>
      <c r="BD39" s="8">
        <f t="shared" si="16"/>
        <v>133966941</v>
      </c>
      <c r="BE39" s="8">
        <v>107370484</v>
      </c>
      <c r="BF39" s="8">
        <v>26596457</v>
      </c>
      <c r="BG39" s="8">
        <f t="shared" si="17"/>
        <v>137278058</v>
      </c>
      <c r="BH39" s="8">
        <v>109276080</v>
      </c>
      <c r="BI39" s="8">
        <v>28001978</v>
      </c>
      <c r="BJ39" s="8">
        <f t="shared" si="18"/>
        <v>140621730</v>
      </c>
      <c r="BK39" s="8">
        <v>111153040</v>
      </c>
      <c r="BL39" s="8">
        <v>29468690</v>
      </c>
      <c r="BM39" s="8">
        <f t="shared" si="19"/>
        <v>144009845</v>
      </c>
      <c r="BN39" s="8">
        <v>113013166</v>
      </c>
      <c r="BO39" s="8">
        <v>30996679</v>
      </c>
      <c r="BP39" s="8">
        <f t="shared" si="20"/>
        <v>147447836</v>
      </c>
      <c r="BQ39" s="8">
        <v>114855966</v>
      </c>
      <c r="BR39" s="8">
        <v>32591870</v>
      </c>
      <c r="BS39" s="8">
        <f t="shared" si="21"/>
        <v>150938232</v>
      </c>
      <c r="BT39" s="8">
        <v>116501674</v>
      </c>
      <c r="BU39" s="8">
        <v>34436558</v>
      </c>
      <c r="BV39" s="8">
        <f t="shared" si="22"/>
        <v>154468229</v>
      </c>
      <c r="BW39" s="8">
        <v>118004459</v>
      </c>
      <c r="BX39" s="8">
        <v>36463770</v>
      </c>
      <c r="BY39" s="8">
        <f t="shared" si="23"/>
        <v>158009246</v>
      </c>
      <c r="BZ39" s="8">
        <v>119431289</v>
      </c>
      <c r="CA39" s="8">
        <v>38577957</v>
      </c>
      <c r="CB39" s="8">
        <f t="shared" si="24"/>
        <v>161523347</v>
      </c>
      <c r="CC39" s="8">
        <v>120748393</v>
      </c>
      <c r="CD39" s="8">
        <v>40774954</v>
      </c>
      <c r="CE39" s="8">
        <f t="shared" si="25"/>
        <v>164982451</v>
      </c>
      <c r="CF39" s="8">
        <v>121940179</v>
      </c>
      <c r="CG39" s="8">
        <v>43042272</v>
      </c>
      <c r="CH39" s="8">
        <f t="shared" si="26"/>
        <v>168374287</v>
      </c>
      <c r="CI39" s="8">
        <v>122992365</v>
      </c>
      <c r="CJ39" s="8">
        <v>45381922</v>
      </c>
      <c r="CK39" s="8">
        <f t="shared" si="27"/>
        <v>171702763</v>
      </c>
      <c r="CL39" s="8">
        <v>123909299</v>
      </c>
      <c r="CM39" s="8">
        <v>47793464</v>
      </c>
      <c r="CN39" s="8">
        <f t="shared" si="28"/>
        <v>174975954</v>
      </c>
      <c r="CO39" s="8">
        <v>124694864</v>
      </c>
      <c r="CP39" s="8">
        <v>50281090</v>
      </c>
      <c r="CQ39" s="8">
        <f t="shared" si="29"/>
        <v>178209150</v>
      </c>
      <c r="CR39" s="8">
        <v>125368355</v>
      </c>
      <c r="CS39" s="8">
        <v>52840795</v>
      </c>
      <c r="CT39" s="8">
        <v>181413402</v>
      </c>
      <c r="CU39" s="8">
        <v>125929927</v>
      </c>
      <c r="CV39" s="8">
        <v>55483475</v>
      </c>
      <c r="CW39" s="8">
        <v>184591903</v>
      </c>
      <c r="CX39" s="8">
        <v>126236865</v>
      </c>
      <c r="CY39" s="8">
        <v>58355038</v>
      </c>
      <c r="CZ39" s="8">
        <v>187739786</v>
      </c>
      <c r="DA39" s="8">
        <v>126343244</v>
      </c>
      <c r="DB39" s="8">
        <v>61396542</v>
      </c>
      <c r="DC39" s="8">
        <v>190851175</v>
      </c>
      <c r="DD39" s="8">
        <v>126328210</v>
      </c>
      <c r="DE39" s="8">
        <v>64522965</v>
      </c>
      <c r="DF39" s="8">
        <v>193917462</v>
      </c>
      <c r="DG39" s="8">
        <v>126176275</v>
      </c>
      <c r="DH39" s="8">
        <v>67741187</v>
      </c>
      <c r="DI39" s="8">
        <v>196934260</v>
      </c>
      <c r="DJ39" s="8">
        <v>125888256</v>
      </c>
      <c r="DK39" s="8">
        <v>71046004</v>
      </c>
      <c r="DL39" s="8">
        <v>199901228</v>
      </c>
      <c r="DM39" s="8">
        <v>125468006</v>
      </c>
      <c r="DN39" s="8">
        <v>74433222</v>
      </c>
      <c r="DO39" s="8">
        <v>202826446</v>
      </c>
      <c r="DP39" s="8">
        <v>124928921</v>
      </c>
      <c r="DQ39" s="8">
        <v>77897525</v>
      </c>
      <c r="DR39" s="8">
        <v>205724592</v>
      </c>
      <c r="DS39" s="8">
        <v>124272054</v>
      </c>
      <c r="DT39" s="8">
        <v>81452538</v>
      </c>
      <c r="DU39" s="8">
        <v>208615169</v>
      </c>
      <c r="DV39" s="8">
        <v>123516869</v>
      </c>
      <c r="DW39" s="8">
        <v>85098300</v>
      </c>
      <c r="DX39" s="8">
        <v>211513823</v>
      </c>
      <c r="DY39" s="8">
        <v>122673787</v>
      </c>
      <c r="DZ39" s="8">
        <v>88840036</v>
      </c>
      <c r="EA39" s="8">
        <v>214427417</v>
      </c>
      <c r="EB39" s="8">
        <v>122688935</v>
      </c>
      <c r="EC39" s="8">
        <v>91738482</v>
      </c>
      <c r="ED39" s="8">
        <v>217357793</v>
      </c>
      <c r="EE39" s="8">
        <v>122659350</v>
      </c>
      <c r="EF39" s="8">
        <v>94698443</v>
      </c>
      <c r="EG39" s="8">
        <v>220309469</v>
      </c>
      <c r="EH39" s="8">
        <v>122589001</v>
      </c>
      <c r="EI39" s="8">
        <v>97720468</v>
      </c>
      <c r="EJ39" s="8">
        <v>223285676</v>
      </c>
      <c r="EK39" s="8">
        <v>122474426</v>
      </c>
      <c r="EL39" s="8">
        <v>100811250</v>
      </c>
      <c r="EM39" s="8">
        <v>226289470</v>
      </c>
      <c r="EN39" s="8">
        <v>122327562</v>
      </c>
      <c r="EO39" s="8">
        <v>103961908</v>
      </c>
      <c r="EP39" s="8">
        <v>229318262</v>
      </c>
      <c r="EQ39" s="8">
        <v>122139493</v>
      </c>
      <c r="ER39" s="8">
        <v>107178769</v>
      </c>
      <c r="ES39" s="8">
        <v>232374245</v>
      </c>
      <c r="ET39" s="8">
        <v>121915148</v>
      </c>
      <c r="EU39" s="8">
        <v>110459097</v>
      </c>
      <c r="EV39" s="8">
        <v>235469762</v>
      </c>
      <c r="EW39" s="8">
        <v>121655453</v>
      </c>
      <c r="EX39" s="8">
        <v>113814309</v>
      </c>
      <c r="EY39" s="8">
        <v>238620563</v>
      </c>
      <c r="EZ39" s="8">
        <v>121376736</v>
      </c>
      <c r="FA39" s="8">
        <v>117243827</v>
      </c>
      <c r="FB39" s="8">
        <v>241834215</v>
      </c>
      <c r="FC39" s="8">
        <v>121125085</v>
      </c>
      <c r="FD39" s="8">
        <v>120709130</v>
      </c>
      <c r="FE39" s="8">
        <v>245116206</v>
      </c>
      <c r="FF39" s="8">
        <v>121099662</v>
      </c>
      <c r="FG39" s="8">
        <v>124016544</v>
      </c>
      <c r="FH39" s="8">
        <v>248452413</v>
      </c>
      <c r="FI39" s="8">
        <v>121055954</v>
      </c>
      <c r="FJ39" s="8">
        <v>127396459</v>
      </c>
      <c r="FK39" s="8">
        <v>251806402</v>
      </c>
      <c r="FL39" s="8">
        <v>120980386</v>
      </c>
      <c r="FM39" s="8">
        <v>130826016</v>
      </c>
      <c r="FN39" s="8">
        <v>255129004</v>
      </c>
      <c r="FO39" s="8">
        <v>120841853</v>
      </c>
      <c r="FP39" s="8">
        <v>134287151</v>
      </c>
      <c r="FQ39" s="8">
        <v>258383256</v>
      </c>
      <c r="FR39" s="8">
        <v>120631391</v>
      </c>
      <c r="FS39" s="8">
        <v>137751865</v>
      </c>
      <c r="FT39" s="8">
        <v>261554226</v>
      </c>
      <c r="FU39" s="8">
        <v>120343715</v>
      </c>
      <c r="FV39" s="8">
        <v>141210511</v>
      </c>
      <c r="FW39" s="8">
        <v>264645886</v>
      </c>
      <c r="FX39" s="8">
        <v>119993091</v>
      </c>
      <c r="FY39" s="8">
        <v>144652795</v>
      </c>
      <c r="FZ39" s="8">
        <v>267663435</v>
      </c>
      <c r="GA39" s="8">
        <v>119578640</v>
      </c>
      <c r="GB39" s="8">
        <v>148084795</v>
      </c>
      <c r="GC39" s="8">
        <v>270625568</v>
      </c>
      <c r="GD39" s="8">
        <v>119115844</v>
      </c>
      <c r="GE39" s="8">
        <v>151509724</v>
      </c>
      <c r="GF39" s="8"/>
      <c r="GG39" s="8"/>
      <c r="GH39" s="8" t="s">
        <v>14</v>
      </c>
    </row>
    <row r="40" spans="2:190" x14ac:dyDescent="0.25">
      <c r="B40" s="91"/>
      <c r="C40" s="94"/>
      <c r="D40" s="97"/>
      <c r="E40" s="9" t="s">
        <v>123</v>
      </c>
      <c r="F40" s="10" t="s">
        <v>124</v>
      </c>
      <c r="G40" s="11" t="s">
        <v>125</v>
      </c>
      <c r="H40" s="8">
        <f t="shared" si="0"/>
        <v>92500572</v>
      </c>
      <c r="I40" s="8">
        <v>33973610</v>
      </c>
      <c r="J40" s="8">
        <v>58526962</v>
      </c>
      <c r="K40" s="8">
        <f t="shared" si="1"/>
        <v>94943000</v>
      </c>
      <c r="L40" s="8">
        <v>33977251</v>
      </c>
      <c r="M40" s="8">
        <v>60965749</v>
      </c>
      <c r="N40" s="8">
        <f t="shared" si="2"/>
        <v>95832000</v>
      </c>
      <c r="O40" s="8">
        <v>33403202</v>
      </c>
      <c r="P40" s="8">
        <v>62428798</v>
      </c>
      <c r="Q40" s="8">
        <f t="shared" si="3"/>
        <v>96812000</v>
      </c>
      <c r="R40" s="8">
        <v>32854120</v>
      </c>
      <c r="S40" s="8">
        <v>63957880</v>
      </c>
      <c r="T40" s="8">
        <f t="shared" si="4"/>
        <v>97826000</v>
      </c>
      <c r="U40" s="8">
        <v>32309971</v>
      </c>
      <c r="V40" s="8">
        <v>65516029</v>
      </c>
      <c r="W40" s="8">
        <f t="shared" si="5"/>
        <v>98883000</v>
      </c>
      <c r="X40" s="8">
        <v>31775063</v>
      </c>
      <c r="Y40" s="8">
        <v>67107937</v>
      </c>
      <c r="Z40" s="8">
        <f t="shared" si="6"/>
        <v>99790000</v>
      </c>
      <c r="AA40" s="8">
        <v>31230278</v>
      </c>
      <c r="AB40" s="8">
        <v>68559722</v>
      </c>
      <c r="AC40" s="8">
        <f t="shared" si="7"/>
        <v>100725000</v>
      </c>
      <c r="AD40" s="50">
        <v>30705009</v>
      </c>
      <c r="AE40" s="8">
        <v>70019991</v>
      </c>
      <c r="AF40" s="8">
        <f t="shared" si="8"/>
        <v>101061000</v>
      </c>
      <c r="AG40" s="8">
        <v>29998947</v>
      </c>
      <c r="AH40" s="8">
        <v>71062053</v>
      </c>
      <c r="AI40" s="8">
        <f t="shared" si="9"/>
        <v>103172000</v>
      </c>
      <c r="AJ40" s="8">
        <v>29814645</v>
      </c>
      <c r="AK40" s="8">
        <v>73357355</v>
      </c>
      <c r="AL40" s="8">
        <f t="shared" si="10"/>
        <v>104345000</v>
      </c>
      <c r="AM40" s="8">
        <v>29344944</v>
      </c>
      <c r="AN40" s="8">
        <v>75000056</v>
      </c>
      <c r="AO40" s="8">
        <f t="shared" si="11"/>
        <v>105697000</v>
      </c>
      <c r="AP40" s="8">
        <v>28891218</v>
      </c>
      <c r="AQ40" s="8">
        <v>76805782</v>
      </c>
      <c r="AR40" s="8">
        <f t="shared" si="12"/>
        <v>107188000</v>
      </c>
      <c r="AS40" s="8">
        <v>28456270</v>
      </c>
      <c r="AT40" s="8">
        <v>78731730</v>
      </c>
      <c r="AU40" s="8">
        <f t="shared" si="13"/>
        <v>108079000</v>
      </c>
      <c r="AV40" s="8">
        <v>27862766</v>
      </c>
      <c r="AW40" s="8">
        <v>80216234</v>
      </c>
      <c r="AX40" s="8">
        <f t="shared" si="14"/>
        <v>110162000</v>
      </c>
      <c r="AY40" s="8">
        <v>27568041</v>
      </c>
      <c r="AZ40" s="8">
        <v>82593959</v>
      </c>
      <c r="BA40" s="8">
        <f t="shared" si="15"/>
        <v>111940000</v>
      </c>
      <c r="BB40" s="8">
        <v>27183510</v>
      </c>
      <c r="BC40" s="8">
        <v>84756490</v>
      </c>
      <c r="BD40" s="8">
        <f t="shared" si="16"/>
        <v>112771000</v>
      </c>
      <c r="BE40" s="8">
        <v>27128192</v>
      </c>
      <c r="BF40" s="8">
        <v>85642808</v>
      </c>
      <c r="BG40" s="8">
        <f t="shared" si="17"/>
        <v>113863000</v>
      </c>
      <c r="BH40" s="8">
        <v>27324843</v>
      </c>
      <c r="BI40" s="8">
        <v>86538157</v>
      </c>
      <c r="BJ40" s="8">
        <f t="shared" si="18"/>
        <v>114898000</v>
      </c>
      <c r="BK40" s="8">
        <v>27506581</v>
      </c>
      <c r="BL40" s="8">
        <v>87391419</v>
      </c>
      <c r="BM40" s="8">
        <f t="shared" si="19"/>
        <v>115870000</v>
      </c>
      <c r="BN40" s="8">
        <v>27672073</v>
      </c>
      <c r="BO40" s="8">
        <v>88197927</v>
      </c>
      <c r="BP40" s="8">
        <f t="shared" si="20"/>
        <v>116782000</v>
      </c>
      <c r="BQ40" s="8">
        <v>27823311</v>
      </c>
      <c r="BR40" s="8">
        <v>88958689</v>
      </c>
      <c r="BS40" s="8">
        <f t="shared" si="21"/>
        <v>117648000</v>
      </c>
      <c r="BT40" s="8">
        <v>27914341</v>
      </c>
      <c r="BU40" s="8">
        <v>89733659</v>
      </c>
      <c r="BV40" s="8">
        <f t="shared" si="22"/>
        <v>118449000</v>
      </c>
      <c r="BW40" s="8">
        <v>27974100</v>
      </c>
      <c r="BX40" s="8">
        <v>90474900</v>
      </c>
      <c r="BY40" s="8">
        <f t="shared" si="23"/>
        <v>119259000</v>
      </c>
      <c r="BZ40" s="8">
        <v>28034213</v>
      </c>
      <c r="CA40" s="8">
        <v>91224787</v>
      </c>
      <c r="CB40" s="8">
        <f t="shared" si="24"/>
        <v>120018000</v>
      </c>
      <c r="CC40" s="8">
        <v>28080611</v>
      </c>
      <c r="CD40" s="8">
        <v>91937389</v>
      </c>
      <c r="CE40" s="8">
        <f t="shared" si="25"/>
        <v>120754000</v>
      </c>
      <c r="CF40" s="8">
        <v>28121192</v>
      </c>
      <c r="CG40" s="8">
        <v>92632808</v>
      </c>
      <c r="CH40" s="8">
        <f t="shared" si="26"/>
        <v>121492000</v>
      </c>
      <c r="CI40" s="8">
        <v>28143622</v>
      </c>
      <c r="CJ40" s="8">
        <v>93348378</v>
      </c>
      <c r="CK40" s="8">
        <f t="shared" si="27"/>
        <v>122091000</v>
      </c>
      <c r="CL40" s="8">
        <v>28127325</v>
      </c>
      <c r="CM40" s="8">
        <v>93963675</v>
      </c>
      <c r="CN40" s="8">
        <f t="shared" si="28"/>
        <v>122613000</v>
      </c>
      <c r="CO40" s="8">
        <v>28093091</v>
      </c>
      <c r="CP40" s="8">
        <v>94519909</v>
      </c>
      <c r="CQ40" s="8">
        <f t="shared" si="29"/>
        <v>123116000</v>
      </c>
      <c r="CR40" s="8">
        <v>28054443</v>
      </c>
      <c r="CS40" s="8">
        <v>95061557</v>
      </c>
      <c r="CT40" s="8">
        <v>123537000</v>
      </c>
      <c r="CU40" s="8">
        <v>27994720</v>
      </c>
      <c r="CV40" s="8">
        <v>95542280</v>
      </c>
      <c r="CW40" s="8">
        <v>123921000</v>
      </c>
      <c r="CX40" s="8">
        <v>27915684</v>
      </c>
      <c r="CY40" s="8">
        <v>96005316</v>
      </c>
      <c r="CZ40" s="8">
        <v>124229000</v>
      </c>
      <c r="DA40" s="8">
        <v>27814873</v>
      </c>
      <c r="DB40" s="8">
        <v>96414127</v>
      </c>
      <c r="DC40" s="8">
        <v>124536000</v>
      </c>
      <c r="DD40" s="8">
        <v>27714241</v>
      </c>
      <c r="DE40" s="8">
        <v>96821759</v>
      </c>
      <c r="DF40" s="8">
        <v>124961000</v>
      </c>
      <c r="DG40" s="8">
        <v>27640124</v>
      </c>
      <c r="DH40" s="8">
        <v>97320876</v>
      </c>
      <c r="DI40" s="8">
        <v>125439000</v>
      </c>
      <c r="DJ40" s="8">
        <v>27576510</v>
      </c>
      <c r="DK40" s="8">
        <v>97862490</v>
      </c>
      <c r="DL40" s="8">
        <v>125757000</v>
      </c>
      <c r="DM40" s="8">
        <v>27484192</v>
      </c>
      <c r="DN40" s="8">
        <v>98272808</v>
      </c>
      <c r="DO40" s="8">
        <v>126057000</v>
      </c>
      <c r="DP40" s="8">
        <v>27389665</v>
      </c>
      <c r="DQ40" s="8">
        <v>98667335</v>
      </c>
      <c r="DR40" s="8">
        <v>126400000</v>
      </c>
      <c r="DS40" s="8">
        <v>27304928</v>
      </c>
      <c r="DT40" s="8">
        <v>99095072</v>
      </c>
      <c r="DU40" s="8">
        <v>126631000</v>
      </c>
      <c r="DV40" s="8">
        <v>27196540</v>
      </c>
      <c r="DW40" s="8">
        <v>99434460</v>
      </c>
      <c r="DX40" s="8">
        <v>126843000</v>
      </c>
      <c r="DY40" s="8">
        <v>27082249</v>
      </c>
      <c r="DZ40" s="8">
        <v>99760751</v>
      </c>
      <c r="EA40" s="8">
        <v>127149000</v>
      </c>
      <c r="EB40" s="8">
        <v>25442515</v>
      </c>
      <c r="EC40" s="8">
        <v>101706485</v>
      </c>
      <c r="ED40" s="8">
        <v>127445000</v>
      </c>
      <c r="EE40" s="8">
        <v>23389981</v>
      </c>
      <c r="EF40" s="8">
        <v>104055019</v>
      </c>
      <c r="EG40" s="8">
        <v>127718000</v>
      </c>
      <c r="EH40" s="8">
        <v>21461733</v>
      </c>
      <c r="EI40" s="8">
        <v>106256267</v>
      </c>
      <c r="EJ40" s="8">
        <v>127761000</v>
      </c>
      <c r="EK40" s="8">
        <v>19624090</v>
      </c>
      <c r="EL40" s="8">
        <v>108136910</v>
      </c>
      <c r="EM40" s="8">
        <v>127773000</v>
      </c>
      <c r="EN40" s="8">
        <v>17916330</v>
      </c>
      <c r="EO40" s="8">
        <v>109856670</v>
      </c>
      <c r="EP40" s="8">
        <v>127854000</v>
      </c>
      <c r="EQ40" s="8">
        <v>16470152</v>
      </c>
      <c r="ER40" s="8">
        <v>111383848</v>
      </c>
      <c r="ES40" s="8">
        <v>128001000</v>
      </c>
      <c r="ET40" s="8">
        <v>15173239</v>
      </c>
      <c r="EU40" s="8">
        <v>112827761</v>
      </c>
      <c r="EV40" s="8">
        <v>128063000</v>
      </c>
      <c r="EW40" s="8">
        <v>13955025</v>
      </c>
      <c r="EX40" s="8">
        <v>114107975</v>
      </c>
      <c r="EY40" s="8">
        <v>128047000</v>
      </c>
      <c r="EZ40" s="8">
        <v>12818785</v>
      </c>
      <c r="FA40" s="8">
        <v>115228215</v>
      </c>
      <c r="FB40" s="8">
        <v>128070000</v>
      </c>
      <c r="FC40" s="8">
        <v>11767072</v>
      </c>
      <c r="FD40" s="8">
        <v>116302928</v>
      </c>
      <c r="FE40" s="8">
        <v>127833000</v>
      </c>
      <c r="FF40" s="8">
        <v>11416765</v>
      </c>
      <c r="FG40" s="8">
        <v>116416235</v>
      </c>
      <c r="FH40" s="8">
        <v>127629000</v>
      </c>
      <c r="FI40" s="8">
        <v>11297719</v>
      </c>
      <c r="FJ40" s="8">
        <v>116331281</v>
      </c>
      <c r="FK40" s="8">
        <v>127445000</v>
      </c>
      <c r="FL40" s="8">
        <v>11182024</v>
      </c>
      <c r="FM40" s="8">
        <v>116262976</v>
      </c>
      <c r="FN40" s="8">
        <v>127276000</v>
      </c>
      <c r="FO40" s="8">
        <v>11067921</v>
      </c>
      <c r="FP40" s="8">
        <v>116208079</v>
      </c>
      <c r="FQ40" s="8">
        <v>127141000</v>
      </c>
      <c r="FR40" s="8">
        <v>10958283</v>
      </c>
      <c r="FS40" s="8">
        <v>116182717</v>
      </c>
      <c r="FT40" s="8">
        <v>126994511</v>
      </c>
      <c r="FU40" s="8">
        <v>10849141</v>
      </c>
      <c r="FV40" s="8">
        <v>116145370</v>
      </c>
      <c r="FW40" s="8">
        <v>126785797</v>
      </c>
      <c r="FX40" s="8">
        <v>10732418</v>
      </c>
      <c r="FY40" s="8">
        <v>116053379</v>
      </c>
      <c r="FZ40" s="8">
        <v>126529100</v>
      </c>
      <c r="GA40" s="8">
        <v>10608200</v>
      </c>
      <c r="GB40" s="8">
        <v>115920900</v>
      </c>
      <c r="GC40" s="8">
        <v>126264931</v>
      </c>
      <c r="GD40" s="8">
        <v>10482515</v>
      </c>
      <c r="GE40" s="8">
        <v>115782416</v>
      </c>
      <c r="GF40" s="8"/>
      <c r="GG40" s="8"/>
      <c r="GH40" s="8" t="s">
        <v>14</v>
      </c>
    </row>
    <row r="41" spans="2:190" x14ac:dyDescent="0.25">
      <c r="B41" s="91"/>
      <c r="C41" s="94"/>
      <c r="D41" s="97"/>
      <c r="E41" s="9" t="s">
        <v>126</v>
      </c>
      <c r="F41" s="10" t="s">
        <v>127</v>
      </c>
      <c r="G41" s="11" t="s">
        <v>128</v>
      </c>
      <c r="H41" s="8">
        <f t="shared" si="0"/>
        <v>22673393</v>
      </c>
      <c r="I41" s="8">
        <v>18081445</v>
      </c>
      <c r="J41" s="8">
        <v>4591948</v>
      </c>
      <c r="K41" s="8">
        <f t="shared" si="1"/>
        <v>23216261</v>
      </c>
      <c r="L41" s="8">
        <v>18414469</v>
      </c>
      <c r="M41" s="8">
        <v>4801792</v>
      </c>
      <c r="N41" s="8">
        <f t="shared" si="2"/>
        <v>23704291</v>
      </c>
      <c r="O41" s="8">
        <v>18702026</v>
      </c>
      <c r="P41" s="8">
        <v>5002265</v>
      </c>
      <c r="Q41" s="8">
        <f t="shared" si="3"/>
        <v>24174415</v>
      </c>
      <c r="R41" s="8">
        <v>18972268</v>
      </c>
      <c r="S41" s="8">
        <v>5202147</v>
      </c>
      <c r="T41" s="8">
        <f t="shared" si="4"/>
        <v>24621758</v>
      </c>
      <c r="U41" s="8">
        <v>19204966</v>
      </c>
      <c r="V41" s="8">
        <v>5416792</v>
      </c>
      <c r="W41" s="8">
        <f t="shared" si="5"/>
        <v>25076229</v>
      </c>
      <c r="X41" s="8">
        <v>19418425</v>
      </c>
      <c r="Y41" s="8">
        <v>5657804</v>
      </c>
      <c r="Z41" s="8">
        <f t="shared" si="6"/>
        <v>25548376</v>
      </c>
      <c r="AA41" s="8">
        <v>19619691</v>
      </c>
      <c r="AB41" s="8">
        <v>5928685</v>
      </c>
      <c r="AC41" s="8">
        <f t="shared" si="7"/>
        <v>25819254</v>
      </c>
      <c r="AD41" s="50">
        <v>19593877</v>
      </c>
      <c r="AE41" s="8">
        <v>6225377</v>
      </c>
      <c r="AF41" s="8">
        <f t="shared" si="8"/>
        <v>26146145</v>
      </c>
      <c r="AG41" s="8">
        <v>19475621</v>
      </c>
      <c r="AH41" s="8">
        <v>6670524</v>
      </c>
      <c r="AI41" s="8">
        <f t="shared" si="9"/>
        <v>26549566</v>
      </c>
      <c r="AJ41" s="8">
        <v>19318970</v>
      </c>
      <c r="AK41" s="8">
        <v>7230596</v>
      </c>
      <c r="AL41" s="8">
        <f t="shared" si="10"/>
        <v>26927958</v>
      </c>
      <c r="AM41" s="8">
        <v>19117521</v>
      </c>
      <c r="AN41" s="8">
        <v>7810437</v>
      </c>
      <c r="AO41" s="8">
        <f t="shared" si="11"/>
        <v>27087248</v>
      </c>
      <c r="AP41" s="8">
        <v>18986144</v>
      </c>
      <c r="AQ41" s="8">
        <v>8101104</v>
      </c>
      <c r="AR41" s="8">
        <f t="shared" si="12"/>
        <v>27261522</v>
      </c>
      <c r="AS41" s="8">
        <v>18866224</v>
      </c>
      <c r="AT41" s="8">
        <v>8395298</v>
      </c>
      <c r="AU41" s="8">
        <f t="shared" si="13"/>
        <v>27398021</v>
      </c>
      <c r="AV41" s="8">
        <v>18712057</v>
      </c>
      <c r="AW41" s="8">
        <v>8685964</v>
      </c>
      <c r="AX41" s="8">
        <f t="shared" si="14"/>
        <v>27498342</v>
      </c>
      <c r="AY41" s="8">
        <v>18532955</v>
      </c>
      <c r="AZ41" s="8">
        <v>8965387</v>
      </c>
      <c r="BA41" s="8">
        <f t="shared" si="15"/>
        <v>27562112</v>
      </c>
      <c r="BB41" s="8">
        <v>18334334</v>
      </c>
      <c r="BC41" s="8">
        <v>9227778</v>
      </c>
      <c r="BD41" s="8">
        <f t="shared" si="16"/>
        <v>27418159</v>
      </c>
      <c r="BE41" s="8">
        <v>18024996</v>
      </c>
      <c r="BF41" s="8">
        <v>9393163</v>
      </c>
      <c r="BG41" s="8">
        <f t="shared" si="17"/>
        <v>27205556</v>
      </c>
      <c r="BH41" s="8">
        <v>17668459</v>
      </c>
      <c r="BI41" s="8">
        <v>9537097</v>
      </c>
      <c r="BJ41" s="8">
        <f t="shared" si="18"/>
        <v>26957861</v>
      </c>
      <c r="BK41" s="8">
        <v>17289379</v>
      </c>
      <c r="BL41" s="8">
        <v>9668482</v>
      </c>
      <c r="BM41" s="8">
        <f t="shared" si="19"/>
        <v>26697738</v>
      </c>
      <c r="BN41" s="8">
        <v>16897538</v>
      </c>
      <c r="BO41" s="8">
        <v>9800200</v>
      </c>
      <c r="BP41" s="8">
        <f t="shared" si="20"/>
        <v>26441618</v>
      </c>
      <c r="BQ41" s="8">
        <v>16499970</v>
      </c>
      <c r="BR41" s="8">
        <v>9941648</v>
      </c>
      <c r="BS41" s="8">
        <f t="shared" si="21"/>
        <v>26221650</v>
      </c>
      <c r="BT41" s="8">
        <v>16106161</v>
      </c>
      <c r="BU41" s="8">
        <v>10115489</v>
      </c>
      <c r="BV41" s="8">
        <f t="shared" si="22"/>
        <v>26007090</v>
      </c>
      <c r="BW41" s="8">
        <v>15706552</v>
      </c>
      <c r="BX41" s="8">
        <v>10300538</v>
      </c>
      <c r="BY41" s="8">
        <f t="shared" si="23"/>
        <v>25781772</v>
      </c>
      <c r="BZ41" s="8">
        <v>15288478</v>
      </c>
      <c r="CA41" s="8">
        <v>10493294</v>
      </c>
      <c r="CB41" s="8">
        <f t="shared" si="24"/>
        <v>25516982</v>
      </c>
      <c r="CC41" s="8">
        <v>14828582</v>
      </c>
      <c r="CD41" s="8">
        <v>10688400</v>
      </c>
      <c r="CE41" s="8">
        <f t="shared" si="25"/>
        <v>25214205</v>
      </c>
      <c r="CF41" s="8">
        <v>14332610</v>
      </c>
      <c r="CG41" s="8">
        <v>10881595</v>
      </c>
      <c r="CH41" s="8">
        <f t="shared" si="26"/>
        <v>24803903</v>
      </c>
      <c r="CI41" s="8">
        <v>13732808</v>
      </c>
      <c r="CJ41" s="8">
        <v>11071095</v>
      </c>
      <c r="CK41" s="8">
        <f t="shared" si="27"/>
        <v>24343504</v>
      </c>
      <c r="CL41" s="8">
        <v>13084611</v>
      </c>
      <c r="CM41" s="8">
        <v>11258893</v>
      </c>
      <c r="CN41" s="8">
        <f t="shared" si="28"/>
        <v>23894044</v>
      </c>
      <c r="CO41" s="8">
        <v>12445873</v>
      </c>
      <c r="CP41" s="8">
        <v>11448171</v>
      </c>
      <c r="CQ41" s="8">
        <f t="shared" si="29"/>
        <v>23466469</v>
      </c>
      <c r="CR41" s="8">
        <v>11822906</v>
      </c>
      <c r="CS41" s="8">
        <v>11643563</v>
      </c>
      <c r="CT41" s="8">
        <v>42869283</v>
      </c>
      <c r="CU41" s="8">
        <v>11212890</v>
      </c>
      <c r="CV41" s="8">
        <v>11847897</v>
      </c>
      <c r="CW41" s="8">
        <v>43295704</v>
      </c>
      <c r="CX41" s="8">
        <v>10836049</v>
      </c>
      <c r="CY41" s="8">
        <v>12062742</v>
      </c>
      <c r="CZ41" s="8">
        <v>43747962</v>
      </c>
      <c r="DA41" s="8">
        <v>10578257</v>
      </c>
      <c r="DB41" s="8">
        <v>12285859</v>
      </c>
      <c r="DC41" s="8">
        <v>44194628</v>
      </c>
      <c r="DD41" s="8">
        <v>10321655</v>
      </c>
      <c r="DE41" s="8">
        <v>12509840</v>
      </c>
      <c r="DF41" s="8">
        <v>44641540</v>
      </c>
      <c r="DG41" s="8">
        <v>10065774</v>
      </c>
      <c r="DH41" s="8">
        <v>12717847</v>
      </c>
      <c r="DI41" s="8">
        <v>45092991</v>
      </c>
      <c r="DJ41" s="8">
        <v>9812686</v>
      </c>
      <c r="DK41" s="8">
        <v>12902692</v>
      </c>
      <c r="DL41" s="8">
        <v>45524681</v>
      </c>
      <c r="DM41" s="8">
        <v>9714056</v>
      </c>
      <c r="DN41" s="8">
        <v>13068378</v>
      </c>
      <c r="DO41" s="8">
        <v>45953580</v>
      </c>
      <c r="DP41" s="8">
        <v>9693908</v>
      </c>
      <c r="DQ41" s="8">
        <v>13217118</v>
      </c>
      <c r="DR41" s="8">
        <v>46286503</v>
      </c>
      <c r="DS41" s="8">
        <v>9653050</v>
      </c>
      <c r="DT41" s="8">
        <v>13354153</v>
      </c>
      <c r="DU41" s="8">
        <v>46616677</v>
      </c>
      <c r="DV41" s="8">
        <v>9610494</v>
      </c>
      <c r="DW41" s="8">
        <v>13487498</v>
      </c>
      <c r="DX41" s="8">
        <v>47008111</v>
      </c>
      <c r="DY41" s="8">
        <v>9579783</v>
      </c>
      <c r="DZ41" s="8">
        <v>13622622</v>
      </c>
      <c r="EA41" s="8">
        <v>47370164</v>
      </c>
      <c r="EB41" s="8">
        <v>9502455</v>
      </c>
      <c r="EC41" s="8">
        <v>13762041</v>
      </c>
      <c r="ED41" s="8">
        <v>47644736</v>
      </c>
      <c r="EE41" s="8">
        <v>9386489</v>
      </c>
      <c r="EF41" s="8">
        <v>13903312</v>
      </c>
      <c r="EG41" s="8">
        <v>47892330</v>
      </c>
      <c r="EH41" s="8">
        <v>9266208</v>
      </c>
      <c r="EI41" s="8">
        <v>14042586</v>
      </c>
      <c r="EJ41" s="8">
        <v>48082519</v>
      </c>
      <c r="EK41" s="8">
        <v>9134717</v>
      </c>
      <c r="EL41" s="8">
        <v>14174848</v>
      </c>
      <c r="EM41" s="8">
        <v>48184561</v>
      </c>
      <c r="EN41" s="8">
        <v>8988830</v>
      </c>
      <c r="EO41" s="8">
        <v>14295887</v>
      </c>
      <c r="EP41" s="8">
        <v>48438292</v>
      </c>
      <c r="EQ41" s="8">
        <v>8947521</v>
      </c>
      <c r="ER41" s="8">
        <v>14405015</v>
      </c>
      <c r="ES41" s="8">
        <v>48683638</v>
      </c>
      <c r="ET41" s="8">
        <v>8942697</v>
      </c>
      <c r="EU41" s="8">
        <v>14503807</v>
      </c>
      <c r="EV41" s="8">
        <v>49054708</v>
      </c>
      <c r="EW41" s="8">
        <v>8960824</v>
      </c>
      <c r="EX41" s="8">
        <v>14595809</v>
      </c>
      <c r="EY41" s="8">
        <v>49307835</v>
      </c>
      <c r="EZ41" s="8">
        <v>8956768</v>
      </c>
      <c r="FA41" s="8">
        <v>14704640</v>
      </c>
      <c r="FB41" s="8">
        <v>49554112</v>
      </c>
      <c r="FC41" s="8">
        <v>8951455</v>
      </c>
      <c r="FD41" s="8">
        <v>14821851</v>
      </c>
      <c r="FE41" s="8">
        <v>49936638</v>
      </c>
      <c r="FF41" s="8">
        <v>9027046</v>
      </c>
      <c r="FG41" s="8">
        <v>14941462</v>
      </c>
      <c r="FH41" s="8">
        <v>50199853</v>
      </c>
      <c r="FI41" s="8">
        <v>9110771</v>
      </c>
      <c r="FJ41" s="8">
        <v>15063396</v>
      </c>
      <c r="FK41" s="8">
        <v>50428893</v>
      </c>
      <c r="FL41" s="8">
        <v>9188649</v>
      </c>
      <c r="FM41" s="8">
        <v>15186524</v>
      </c>
      <c r="FN41" s="8">
        <v>50746659</v>
      </c>
      <c r="FO41" s="8">
        <v>9283086</v>
      </c>
      <c r="FP41" s="8">
        <v>15309785</v>
      </c>
      <c r="FQ41" s="8">
        <v>51014947</v>
      </c>
      <c r="FR41" s="8">
        <v>9369405</v>
      </c>
      <c r="FS41" s="8">
        <v>15431897</v>
      </c>
      <c r="FT41" s="8">
        <v>51217803</v>
      </c>
      <c r="FU41" s="8">
        <v>9443539</v>
      </c>
      <c r="FV41" s="8">
        <v>15556923</v>
      </c>
      <c r="FW41" s="8">
        <v>51361911</v>
      </c>
      <c r="FX41" s="8">
        <v>9500413</v>
      </c>
      <c r="FY41" s="8">
        <v>15684706</v>
      </c>
      <c r="FZ41" s="8">
        <v>51606633</v>
      </c>
      <c r="GA41" s="8">
        <v>9568386</v>
      </c>
      <c r="GB41" s="8">
        <v>15815082</v>
      </c>
      <c r="GC41" s="8">
        <v>51709098</v>
      </c>
      <c r="GD41" s="8">
        <v>9602379</v>
      </c>
      <c r="GE41" s="8">
        <v>15947412</v>
      </c>
      <c r="GF41" s="8"/>
      <c r="GG41" s="8"/>
      <c r="GH41" s="8" t="s">
        <v>14</v>
      </c>
    </row>
    <row r="42" spans="2:190" x14ac:dyDescent="0.25">
      <c r="B42" s="91"/>
      <c r="C42" s="94"/>
      <c r="D42" s="97"/>
      <c r="E42" s="9" t="s">
        <v>129</v>
      </c>
      <c r="F42" s="10" t="s">
        <v>130</v>
      </c>
      <c r="G42" s="11" t="s">
        <v>131</v>
      </c>
      <c r="H42" s="8">
        <f t="shared" si="0"/>
        <v>8156347</v>
      </c>
      <c r="I42" s="8">
        <v>5986922</v>
      </c>
      <c r="J42" s="8">
        <v>2169425</v>
      </c>
      <c r="K42" s="8">
        <f t="shared" si="1"/>
        <v>8417824</v>
      </c>
      <c r="L42" s="8">
        <v>6124725</v>
      </c>
      <c r="M42" s="8">
        <v>2293099</v>
      </c>
      <c r="N42" s="8">
        <f t="shared" si="2"/>
        <v>8692342</v>
      </c>
      <c r="O42" s="8">
        <v>6267613</v>
      </c>
      <c r="P42" s="8">
        <v>2424729</v>
      </c>
      <c r="Q42" s="8">
        <f t="shared" si="3"/>
        <v>8973788</v>
      </c>
      <c r="R42" s="8">
        <v>6411054</v>
      </c>
      <c r="S42" s="8">
        <v>2562734</v>
      </c>
      <c r="T42" s="8">
        <f t="shared" si="4"/>
        <v>9253842</v>
      </c>
      <c r="U42" s="8">
        <v>6548759</v>
      </c>
      <c r="V42" s="8">
        <v>2705083</v>
      </c>
      <c r="W42" s="8">
        <f t="shared" si="5"/>
        <v>9526558</v>
      </c>
      <c r="X42" s="8">
        <v>6676879</v>
      </c>
      <c r="Y42" s="8">
        <v>2849679</v>
      </c>
      <c r="Z42" s="8">
        <f t="shared" si="6"/>
        <v>9790084</v>
      </c>
      <c r="AA42" s="8">
        <v>6793927</v>
      </c>
      <c r="AB42" s="8">
        <v>2996157</v>
      </c>
      <c r="AC42" s="8">
        <f t="shared" si="7"/>
        <v>10046325</v>
      </c>
      <c r="AD42" s="50">
        <v>6901423</v>
      </c>
      <c r="AE42" s="8">
        <v>3144902</v>
      </c>
      <c r="AF42" s="8">
        <f t="shared" si="8"/>
        <v>10297983</v>
      </c>
      <c r="AG42" s="8">
        <v>7001290</v>
      </c>
      <c r="AH42" s="8">
        <v>3296693</v>
      </c>
      <c r="AI42" s="8">
        <f t="shared" si="9"/>
        <v>10549399</v>
      </c>
      <c r="AJ42" s="8">
        <v>7096686</v>
      </c>
      <c r="AK42" s="8">
        <v>3452713</v>
      </c>
      <c r="AL42" s="8">
        <f t="shared" si="10"/>
        <v>10804131</v>
      </c>
      <c r="AM42" s="8">
        <v>7189717</v>
      </c>
      <c r="AN42" s="8">
        <v>3614414</v>
      </c>
      <c r="AO42" s="8">
        <f t="shared" si="11"/>
        <v>11062433</v>
      </c>
      <c r="AP42" s="8">
        <v>7271227</v>
      </c>
      <c r="AQ42" s="8">
        <v>3791206</v>
      </c>
      <c r="AR42" s="8">
        <f t="shared" si="12"/>
        <v>11324277</v>
      </c>
      <c r="AS42" s="8">
        <v>7349003</v>
      </c>
      <c r="AT42" s="8">
        <v>3975274</v>
      </c>
      <c r="AU42" s="8">
        <f t="shared" si="13"/>
        <v>11592638</v>
      </c>
      <c r="AV42" s="8">
        <v>7425780</v>
      </c>
      <c r="AW42" s="8">
        <v>4166858</v>
      </c>
      <c r="AX42" s="8">
        <f t="shared" si="14"/>
        <v>11871104</v>
      </c>
      <c r="AY42" s="8">
        <v>7503250</v>
      </c>
      <c r="AZ42" s="8">
        <v>4367854</v>
      </c>
      <c r="BA42" s="8">
        <f t="shared" si="15"/>
        <v>12162187</v>
      </c>
      <c r="BB42" s="8">
        <v>7582880</v>
      </c>
      <c r="BC42" s="8">
        <v>4579307</v>
      </c>
      <c r="BD42" s="8">
        <f t="shared" si="16"/>
        <v>12468689</v>
      </c>
      <c r="BE42" s="8">
        <v>7665875</v>
      </c>
      <c r="BF42" s="8">
        <v>4802814</v>
      </c>
      <c r="BG42" s="8">
        <f t="shared" si="17"/>
        <v>12790312</v>
      </c>
      <c r="BH42" s="8">
        <v>7752080</v>
      </c>
      <c r="BI42" s="8">
        <v>5038232</v>
      </c>
      <c r="BJ42" s="8">
        <f t="shared" si="18"/>
        <v>13122839</v>
      </c>
      <c r="BK42" s="8">
        <v>7838141</v>
      </c>
      <c r="BL42" s="8">
        <v>5284698</v>
      </c>
      <c r="BM42" s="8">
        <f t="shared" si="19"/>
        <v>13460031</v>
      </c>
      <c r="BN42" s="8">
        <v>7920151</v>
      </c>
      <c r="BO42" s="8">
        <v>5539880</v>
      </c>
      <c r="BP42" s="8">
        <f t="shared" si="20"/>
        <v>13798085</v>
      </c>
      <c r="BQ42" s="8">
        <v>7996818</v>
      </c>
      <c r="BR42" s="8">
        <v>5801267</v>
      </c>
      <c r="BS42" s="8">
        <f t="shared" si="21"/>
        <v>14134058</v>
      </c>
      <c r="BT42" s="8">
        <v>8083692</v>
      </c>
      <c r="BU42" s="8">
        <v>6050366</v>
      </c>
      <c r="BV42" s="8">
        <f t="shared" si="22"/>
        <v>14471211</v>
      </c>
      <c r="BW42" s="8">
        <v>8165526</v>
      </c>
      <c r="BX42" s="8">
        <v>6305685</v>
      </c>
      <c r="BY42" s="8">
        <f t="shared" si="23"/>
        <v>14819424</v>
      </c>
      <c r="BZ42" s="8">
        <v>8247750</v>
      </c>
      <c r="CA42" s="8">
        <v>6571674</v>
      </c>
      <c r="CB42" s="8">
        <f t="shared" si="24"/>
        <v>15192298</v>
      </c>
      <c r="CC42" s="8">
        <v>8337685</v>
      </c>
      <c r="CD42" s="8">
        <v>6854613</v>
      </c>
      <c r="CE42" s="8">
        <f t="shared" si="25"/>
        <v>15598927</v>
      </c>
      <c r="CF42" s="8">
        <v>8440111</v>
      </c>
      <c r="CG42" s="8">
        <v>7158816</v>
      </c>
      <c r="CH42" s="8">
        <f t="shared" si="26"/>
        <v>16043731</v>
      </c>
      <c r="CI42" s="8">
        <v>8555961</v>
      </c>
      <c r="CJ42" s="8">
        <v>7487770</v>
      </c>
      <c r="CK42" s="8">
        <f t="shared" si="27"/>
        <v>16522000</v>
      </c>
      <c r="CL42" s="8">
        <v>8682311</v>
      </c>
      <c r="CM42" s="8">
        <v>7839689</v>
      </c>
      <c r="CN42" s="8">
        <f t="shared" si="28"/>
        <v>17022465</v>
      </c>
      <c r="CO42" s="8">
        <v>8812190</v>
      </c>
      <c r="CP42" s="8">
        <v>8210275</v>
      </c>
      <c r="CQ42" s="8">
        <f t="shared" si="29"/>
        <v>17528961</v>
      </c>
      <c r="CR42" s="8">
        <v>8937667</v>
      </c>
      <c r="CS42" s="8">
        <v>8591294</v>
      </c>
      <c r="CT42" s="8">
        <v>18029824</v>
      </c>
      <c r="CU42" s="8">
        <v>9052053</v>
      </c>
      <c r="CV42" s="8">
        <v>8977771</v>
      </c>
      <c r="CW42" s="8">
        <v>18519937</v>
      </c>
      <c r="CX42" s="8">
        <v>9153294</v>
      </c>
      <c r="CY42" s="8">
        <v>9366643</v>
      </c>
      <c r="CZ42" s="8">
        <v>19002656</v>
      </c>
      <c r="DA42" s="8">
        <v>9156620</v>
      </c>
      <c r="DB42" s="8">
        <v>9846036</v>
      </c>
      <c r="DC42" s="8">
        <v>19484898</v>
      </c>
      <c r="DD42" s="8">
        <v>9136664</v>
      </c>
      <c r="DE42" s="8">
        <v>10348234</v>
      </c>
      <c r="DF42" s="8">
        <v>19977500</v>
      </c>
      <c r="DG42" s="8">
        <v>9109340</v>
      </c>
      <c r="DH42" s="8">
        <v>10868160</v>
      </c>
      <c r="DI42" s="8">
        <v>20487607</v>
      </c>
      <c r="DJ42" s="8">
        <v>9078468</v>
      </c>
      <c r="DK42" s="8">
        <v>11409139</v>
      </c>
      <c r="DL42" s="8">
        <v>21017613</v>
      </c>
      <c r="DM42" s="8">
        <v>9044089</v>
      </c>
      <c r="DN42" s="8">
        <v>11973524</v>
      </c>
      <c r="DO42" s="8">
        <v>21562793</v>
      </c>
      <c r="DP42" s="8">
        <v>9005269</v>
      </c>
      <c r="DQ42" s="8">
        <v>12557524</v>
      </c>
      <c r="DR42" s="8">
        <v>22114654</v>
      </c>
      <c r="DS42" s="8">
        <v>8957319</v>
      </c>
      <c r="DT42" s="8">
        <v>13157335</v>
      </c>
      <c r="DU42" s="8">
        <v>22661298</v>
      </c>
      <c r="DV42" s="8">
        <v>8896372</v>
      </c>
      <c r="DW42" s="8">
        <v>13764926</v>
      </c>
      <c r="DX42" s="8">
        <v>23194257</v>
      </c>
      <c r="DY42" s="8">
        <v>8819152</v>
      </c>
      <c r="DZ42" s="8">
        <v>14375105</v>
      </c>
      <c r="EA42" s="8">
        <v>23709119</v>
      </c>
      <c r="EB42" s="8">
        <v>8790867</v>
      </c>
      <c r="EC42" s="8">
        <v>14918252</v>
      </c>
      <c r="ED42" s="8">
        <v>24208391</v>
      </c>
      <c r="EE42" s="8">
        <v>8749881</v>
      </c>
      <c r="EF42" s="8">
        <v>15458510</v>
      </c>
      <c r="EG42" s="8">
        <v>24698819</v>
      </c>
      <c r="EH42" s="8">
        <v>8698924</v>
      </c>
      <c r="EI42" s="8">
        <v>15999895</v>
      </c>
      <c r="EJ42" s="8">
        <v>25190652</v>
      </c>
      <c r="EK42" s="8">
        <v>8641905</v>
      </c>
      <c r="EL42" s="8">
        <v>16548747</v>
      </c>
      <c r="EM42" s="8">
        <v>25690611</v>
      </c>
      <c r="EN42" s="8">
        <v>8582206</v>
      </c>
      <c r="EO42" s="8">
        <v>17108405</v>
      </c>
      <c r="EP42" s="8">
        <v>26201961</v>
      </c>
      <c r="EQ42" s="8">
        <v>8520092</v>
      </c>
      <c r="ER42" s="8">
        <v>17681869</v>
      </c>
      <c r="ES42" s="8">
        <v>26720370</v>
      </c>
      <c r="ET42" s="8">
        <v>8454325</v>
      </c>
      <c r="EU42" s="8">
        <v>18266045</v>
      </c>
      <c r="EV42" s="8">
        <v>27236006</v>
      </c>
      <c r="EW42" s="8">
        <v>8381881</v>
      </c>
      <c r="EX42" s="8">
        <v>18854125</v>
      </c>
      <c r="EY42" s="8">
        <v>27735040</v>
      </c>
      <c r="EZ42" s="8">
        <v>8299711</v>
      </c>
      <c r="FA42" s="8">
        <v>19435329</v>
      </c>
      <c r="FB42" s="8">
        <v>28208035</v>
      </c>
      <c r="FC42" s="8">
        <v>8205153</v>
      </c>
      <c r="FD42" s="8">
        <v>20002882</v>
      </c>
      <c r="FE42" s="8">
        <v>28650955</v>
      </c>
      <c r="FF42" s="8">
        <v>8134293</v>
      </c>
      <c r="FG42" s="8">
        <v>20516662</v>
      </c>
      <c r="FH42" s="8">
        <v>29068159</v>
      </c>
      <c r="FI42" s="8">
        <v>8059147</v>
      </c>
      <c r="FJ42" s="8">
        <v>21009012</v>
      </c>
      <c r="FK42" s="8">
        <v>29468872</v>
      </c>
      <c r="FL42" s="8">
        <v>7977224</v>
      </c>
      <c r="FM42" s="8">
        <v>21491648</v>
      </c>
      <c r="FN42" s="8">
        <v>29866559</v>
      </c>
      <c r="FO42" s="8">
        <v>7891641</v>
      </c>
      <c r="FP42" s="8">
        <v>21974918</v>
      </c>
      <c r="FQ42" s="8">
        <v>30270962</v>
      </c>
      <c r="FR42" s="8">
        <v>7805973</v>
      </c>
      <c r="FS42" s="8">
        <v>22464989</v>
      </c>
      <c r="FT42" s="8">
        <v>30684804</v>
      </c>
      <c r="FU42" s="8">
        <v>7720297</v>
      </c>
      <c r="FV42" s="8">
        <v>22964507</v>
      </c>
      <c r="FW42" s="8">
        <v>31105028</v>
      </c>
      <c r="FX42" s="8">
        <v>7637218</v>
      </c>
      <c r="FY42" s="8">
        <v>23467810</v>
      </c>
      <c r="FZ42" s="8">
        <v>31528585</v>
      </c>
      <c r="GA42" s="8">
        <v>7555510</v>
      </c>
      <c r="GB42" s="8">
        <v>23973075</v>
      </c>
      <c r="GC42" s="8">
        <v>31949777</v>
      </c>
      <c r="GD42" s="8">
        <v>7474011</v>
      </c>
      <c r="GE42" s="8">
        <v>24475766</v>
      </c>
      <c r="GF42" s="8"/>
      <c r="GG42" s="8"/>
      <c r="GH42" s="8" t="s">
        <v>14</v>
      </c>
    </row>
    <row r="43" spans="2:190" ht="24" x14ac:dyDescent="0.25">
      <c r="B43" s="91"/>
      <c r="C43" s="94"/>
      <c r="D43" s="97"/>
      <c r="E43" s="9" t="s">
        <v>132</v>
      </c>
      <c r="F43" s="10" t="s">
        <v>133</v>
      </c>
      <c r="G43" s="11" t="s">
        <v>134</v>
      </c>
      <c r="H43" s="8">
        <f t="shared" si="0"/>
        <v>2371800</v>
      </c>
      <c r="I43" s="8">
        <v>569279</v>
      </c>
      <c r="J43" s="8">
        <v>1802521</v>
      </c>
      <c r="K43" s="8">
        <f t="shared" si="1"/>
        <v>2419700</v>
      </c>
      <c r="L43" s="8">
        <v>568025</v>
      </c>
      <c r="M43" s="8">
        <v>1851675</v>
      </c>
      <c r="N43" s="8">
        <f t="shared" si="2"/>
        <v>2482000</v>
      </c>
      <c r="O43" s="8">
        <v>567559</v>
      </c>
      <c r="P43" s="8">
        <v>1914441</v>
      </c>
      <c r="Q43" s="8">
        <f t="shared" si="3"/>
        <v>2531800</v>
      </c>
      <c r="R43" s="8">
        <v>563832</v>
      </c>
      <c r="S43" s="8">
        <v>1967968</v>
      </c>
      <c r="T43" s="8">
        <f t="shared" si="4"/>
        <v>2585400</v>
      </c>
      <c r="U43" s="8">
        <v>560592</v>
      </c>
      <c r="V43" s="8">
        <v>2024808</v>
      </c>
      <c r="W43" s="8">
        <f t="shared" si="5"/>
        <v>2628400</v>
      </c>
      <c r="X43" s="8">
        <v>554829</v>
      </c>
      <c r="Y43" s="8">
        <v>2073571</v>
      </c>
      <c r="Z43" s="8">
        <f t="shared" si="6"/>
        <v>2675900</v>
      </c>
      <c r="AA43" s="8">
        <v>550673</v>
      </c>
      <c r="AB43" s="8">
        <v>2125227</v>
      </c>
      <c r="AC43" s="8">
        <f t="shared" si="7"/>
        <v>2724100</v>
      </c>
      <c r="AD43" s="50">
        <v>548852</v>
      </c>
      <c r="AE43" s="8">
        <v>2175248</v>
      </c>
      <c r="AF43" s="8">
        <f t="shared" si="8"/>
        <v>2748100</v>
      </c>
      <c r="AG43" s="8">
        <v>542008</v>
      </c>
      <c r="AH43" s="8">
        <v>2206092</v>
      </c>
      <c r="AI43" s="8">
        <f t="shared" si="9"/>
        <v>2772800</v>
      </c>
      <c r="AJ43" s="8">
        <v>535289</v>
      </c>
      <c r="AK43" s="8">
        <v>2237511</v>
      </c>
      <c r="AL43" s="8">
        <f t="shared" si="10"/>
        <v>2810700</v>
      </c>
      <c r="AM43" s="8">
        <v>531054</v>
      </c>
      <c r="AN43" s="8">
        <v>2279646</v>
      </c>
      <c r="AO43" s="8">
        <f t="shared" si="11"/>
        <v>2853000</v>
      </c>
      <c r="AP43" s="8">
        <v>528062</v>
      </c>
      <c r="AQ43" s="8">
        <v>2324938</v>
      </c>
      <c r="AR43" s="8">
        <f t="shared" si="12"/>
        <v>2903900</v>
      </c>
      <c r="AS43" s="8">
        <v>527958</v>
      </c>
      <c r="AT43" s="8">
        <v>2375942</v>
      </c>
      <c r="AU43" s="8">
        <f t="shared" si="13"/>
        <v>2961300</v>
      </c>
      <c r="AV43" s="8">
        <v>528859</v>
      </c>
      <c r="AW43" s="8">
        <v>2432441</v>
      </c>
      <c r="AX43" s="8">
        <f t="shared" si="14"/>
        <v>3023700</v>
      </c>
      <c r="AY43" s="8">
        <v>530357</v>
      </c>
      <c r="AZ43" s="8">
        <v>2493343</v>
      </c>
      <c r="BA43" s="8">
        <f t="shared" si="15"/>
        <v>3083100</v>
      </c>
      <c r="BB43" s="8">
        <v>531095</v>
      </c>
      <c r="BC43" s="8">
        <v>2552005</v>
      </c>
      <c r="BD43" s="8">
        <f t="shared" si="16"/>
        <v>3110500</v>
      </c>
      <c r="BE43" s="8">
        <v>527914</v>
      </c>
      <c r="BF43" s="8">
        <v>2582586</v>
      </c>
      <c r="BG43" s="8">
        <f t="shared" si="17"/>
        <v>3120200</v>
      </c>
      <c r="BH43" s="8">
        <v>526440</v>
      </c>
      <c r="BI43" s="8">
        <v>2593760</v>
      </c>
      <c r="BJ43" s="8">
        <f t="shared" si="18"/>
        <v>3121200</v>
      </c>
      <c r="BK43" s="8">
        <v>523456</v>
      </c>
      <c r="BL43" s="8">
        <v>2597744</v>
      </c>
      <c r="BM43" s="8">
        <f t="shared" si="19"/>
        <v>3109000</v>
      </c>
      <c r="BN43" s="8">
        <v>518332</v>
      </c>
      <c r="BO43" s="8">
        <v>2590668</v>
      </c>
      <c r="BP43" s="8">
        <f t="shared" si="20"/>
        <v>3112900</v>
      </c>
      <c r="BQ43" s="8">
        <v>515870</v>
      </c>
      <c r="BR43" s="8">
        <v>2597030</v>
      </c>
      <c r="BS43" s="8">
        <f t="shared" si="21"/>
        <v>3124900</v>
      </c>
      <c r="BT43" s="8">
        <v>515265</v>
      </c>
      <c r="BU43" s="8">
        <v>2609635</v>
      </c>
      <c r="BV43" s="8">
        <f t="shared" si="22"/>
        <v>3156100</v>
      </c>
      <c r="BW43" s="8">
        <v>519115</v>
      </c>
      <c r="BX43" s="8">
        <v>2636985</v>
      </c>
      <c r="BY43" s="8">
        <f t="shared" si="23"/>
        <v>3199300</v>
      </c>
      <c r="BZ43" s="8">
        <v>524941</v>
      </c>
      <c r="CA43" s="8">
        <v>2674359</v>
      </c>
      <c r="CB43" s="8">
        <f t="shared" si="24"/>
        <v>3227100</v>
      </c>
      <c r="CC43" s="8">
        <v>528179</v>
      </c>
      <c r="CD43" s="8">
        <v>2698921</v>
      </c>
      <c r="CE43" s="8">
        <f t="shared" si="25"/>
        <v>3247100</v>
      </c>
      <c r="CF43" s="8">
        <v>530154</v>
      </c>
      <c r="CG43" s="8">
        <v>2716946</v>
      </c>
      <c r="CH43" s="8">
        <f t="shared" si="26"/>
        <v>3246300</v>
      </c>
      <c r="CI43" s="8">
        <v>526550</v>
      </c>
      <c r="CJ43" s="8">
        <v>2719750</v>
      </c>
      <c r="CK43" s="8">
        <f t="shared" si="27"/>
        <v>3274400</v>
      </c>
      <c r="CL43" s="8">
        <v>523085</v>
      </c>
      <c r="CM43" s="8">
        <v>2751315</v>
      </c>
      <c r="CN43" s="8">
        <f t="shared" si="28"/>
        <v>3283400</v>
      </c>
      <c r="CO43" s="8">
        <v>516544</v>
      </c>
      <c r="CP43" s="8">
        <v>2766856</v>
      </c>
      <c r="CQ43" s="8">
        <f t="shared" si="29"/>
        <v>3299200</v>
      </c>
      <c r="CR43" s="8">
        <v>511178</v>
      </c>
      <c r="CS43" s="8">
        <v>2788022</v>
      </c>
      <c r="CT43" s="8">
        <v>3329800</v>
      </c>
      <c r="CU43" s="8">
        <v>508061</v>
      </c>
      <c r="CV43" s="8">
        <v>2821739</v>
      </c>
      <c r="CW43" s="8">
        <v>3495100</v>
      </c>
      <c r="CX43" s="8">
        <v>526013</v>
      </c>
      <c r="CY43" s="8">
        <v>2969087</v>
      </c>
      <c r="CZ43" s="8">
        <v>3531700</v>
      </c>
      <c r="DA43" s="8">
        <v>526117</v>
      </c>
      <c r="DB43" s="8">
        <v>3005583</v>
      </c>
      <c r="DC43" s="8">
        <v>3572200</v>
      </c>
      <c r="DD43" s="8">
        <v>526757</v>
      </c>
      <c r="DE43" s="8">
        <v>3045443</v>
      </c>
      <c r="DF43" s="8">
        <v>3620000</v>
      </c>
      <c r="DG43" s="8">
        <v>528375</v>
      </c>
      <c r="DH43" s="8">
        <v>3091625</v>
      </c>
      <c r="DI43" s="8">
        <v>3673400</v>
      </c>
      <c r="DJ43" s="8">
        <v>530696</v>
      </c>
      <c r="DK43" s="8">
        <v>3142704</v>
      </c>
      <c r="DL43" s="8">
        <v>3732000</v>
      </c>
      <c r="DM43" s="8">
        <v>533676</v>
      </c>
      <c r="DN43" s="8">
        <v>3198324</v>
      </c>
      <c r="DO43" s="8">
        <v>3781300</v>
      </c>
      <c r="DP43" s="8">
        <v>537663</v>
      </c>
      <c r="DQ43" s="8">
        <v>3243637</v>
      </c>
      <c r="DR43" s="8">
        <v>3815000</v>
      </c>
      <c r="DS43" s="8">
        <v>539403</v>
      </c>
      <c r="DT43" s="8">
        <v>3275597</v>
      </c>
      <c r="DU43" s="8">
        <v>3835100</v>
      </c>
      <c r="DV43" s="8">
        <v>539177</v>
      </c>
      <c r="DW43" s="8">
        <v>3295923</v>
      </c>
      <c r="DX43" s="8">
        <v>3857700</v>
      </c>
      <c r="DY43" s="8">
        <v>539268</v>
      </c>
      <c r="DZ43" s="8">
        <v>3318432</v>
      </c>
      <c r="EA43" s="8">
        <v>3880500</v>
      </c>
      <c r="EB43" s="8">
        <v>539389</v>
      </c>
      <c r="EC43" s="8">
        <v>3341111</v>
      </c>
      <c r="ED43" s="8">
        <v>3948500</v>
      </c>
      <c r="EE43" s="8">
        <v>546433</v>
      </c>
      <c r="EF43" s="8">
        <v>3402067</v>
      </c>
      <c r="EG43" s="8">
        <v>4027200</v>
      </c>
      <c r="EH43" s="8">
        <v>554908</v>
      </c>
      <c r="EI43" s="8">
        <v>3472292</v>
      </c>
      <c r="EJ43" s="8">
        <v>4087500</v>
      </c>
      <c r="EK43" s="8">
        <v>560764</v>
      </c>
      <c r="EL43" s="8">
        <v>3526736</v>
      </c>
      <c r="EM43" s="8">
        <v>4133900</v>
      </c>
      <c r="EN43" s="8">
        <v>564649</v>
      </c>
      <c r="EO43" s="8">
        <v>3569251</v>
      </c>
      <c r="EP43" s="8">
        <v>4184600</v>
      </c>
      <c r="EQ43" s="8">
        <v>569106</v>
      </c>
      <c r="ER43" s="8">
        <v>3615494</v>
      </c>
      <c r="ES43" s="8">
        <v>4223800</v>
      </c>
      <c r="ET43" s="8">
        <v>576971</v>
      </c>
      <c r="EU43" s="8">
        <v>3646829</v>
      </c>
      <c r="EV43" s="8">
        <v>4259800</v>
      </c>
      <c r="EW43" s="8">
        <v>584445</v>
      </c>
      <c r="EX43" s="8">
        <v>3675355</v>
      </c>
      <c r="EY43" s="8">
        <v>4302600</v>
      </c>
      <c r="EZ43" s="8">
        <v>592898</v>
      </c>
      <c r="FA43" s="8">
        <v>3709702</v>
      </c>
      <c r="FB43" s="8">
        <v>4350700</v>
      </c>
      <c r="FC43" s="8">
        <v>602137</v>
      </c>
      <c r="FD43" s="8">
        <v>3748563</v>
      </c>
      <c r="FE43" s="8">
        <v>4384000</v>
      </c>
      <c r="FF43" s="8">
        <v>609376</v>
      </c>
      <c r="FG43" s="8">
        <v>3774624</v>
      </c>
      <c r="FH43" s="8">
        <v>4408100</v>
      </c>
      <c r="FI43" s="8">
        <v>610037</v>
      </c>
      <c r="FJ43" s="8">
        <v>3798063</v>
      </c>
      <c r="FK43" s="8">
        <v>4442100</v>
      </c>
      <c r="FL43" s="8">
        <v>612077</v>
      </c>
      <c r="FM43" s="8">
        <v>3830023</v>
      </c>
      <c r="FN43" s="8">
        <v>4509700</v>
      </c>
      <c r="FO43" s="8">
        <v>619619</v>
      </c>
      <c r="FP43" s="8">
        <v>3896881</v>
      </c>
      <c r="FQ43" s="8">
        <v>4595700</v>
      </c>
      <c r="FR43" s="8">
        <v>629598</v>
      </c>
      <c r="FS43" s="8">
        <v>3979802</v>
      </c>
      <c r="FT43" s="8">
        <v>4693200</v>
      </c>
      <c r="FU43" s="8">
        <v>641118</v>
      </c>
      <c r="FV43" s="8">
        <v>4072982</v>
      </c>
      <c r="FW43" s="8">
        <v>4793900</v>
      </c>
      <c r="FX43" s="8">
        <v>651473</v>
      </c>
      <c r="FY43" s="8">
        <v>4162127</v>
      </c>
      <c r="FZ43" s="8">
        <v>4841000</v>
      </c>
      <c r="GA43" s="8">
        <v>659719</v>
      </c>
      <c r="GB43" s="8">
        <v>4240881</v>
      </c>
      <c r="GC43" s="8">
        <v>4917000</v>
      </c>
      <c r="GD43" s="8">
        <v>666479</v>
      </c>
      <c r="GE43" s="8">
        <v>4312821</v>
      </c>
      <c r="GF43" s="8"/>
      <c r="GG43" s="8"/>
      <c r="GH43" s="8" t="s">
        <v>14</v>
      </c>
    </row>
    <row r="44" spans="2:190" x14ac:dyDescent="0.25">
      <c r="B44" s="91"/>
      <c r="C44" s="94"/>
      <c r="D44" s="97"/>
      <c r="E44" s="9" t="s">
        <v>135</v>
      </c>
      <c r="F44" s="10" t="s">
        <v>136</v>
      </c>
      <c r="G44" s="11" t="s">
        <v>137</v>
      </c>
      <c r="H44" s="8">
        <f t="shared" si="0"/>
        <v>26269734</v>
      </c>
      <c r="I44" s="8">
        <v>18310793</v>
      </c>
      <c r="J44" s="8">
        <v>7958941</v>
      </c>
      <c r="K44" s="8">
        <f t="shared" si="1"/>
        <v>27161047</v>
      </c>
      <c r="L44" s="8">
        <v>18861989</v>
      </c>
      <c r="M44" s="8">
        <v>8299058</v>
      </c>
      <c r="N44" s="8">
        <f t="shared" si="2"/>
        <v>28077339</v>
      </c>
      <c r="O44" s="8">
        <v>19425026</v>
      </c>
      <c r="P44" s="8">
        <v>8652313</v>
      </c>
      <c r="Q44" s="8">
        <f t="shared" si="3"/>
        <v>29012625</v>
      </c>
      <c r="R44" s="8">
        <v>19996372</v>
      </c>
      <c r="S44" s="8">
        <v>9016253</v>
      </c>
      <c r="T44" s="8">
        <f t="shared" si="4"/>
        <v>29958688</v>
      </c>
      <c r="U44" s="8">
        <v>20569635</v>
      </c>
      <c r="V44" s="8">
        <v>9389053</v>
      </c>
      <c r="W44" s="8">
        <f t="shared" si="5"/>
        <v>30909988</v>
      </c>
      <c r="X44" s="8">
        <v>21141195</v>
      </c>
      <c r="Y44" s="8">
        <v>9768793</v>
      </c>
      <c r="Z44" s="8">
        <f t="shared" si="6"/>
        <v>31864182</v>
      </c>
      <c r="AA44" s="8">
        <v>21709386</v>
      </c>
      <c r="AB44" s="8">
        <v>10154796</v>
      </c>
      <c r="AC44" s="8">
        <f t="shared" si="7"/>
        <v>32823968</v>
      </c>
      <c r="AD44" s="50">
        <v>22275986</v>
      </c>
      <c r="AE44" s="8">
        <v>10547982</v>
      </c>
      <c r="AF44" s="8">
        <f t="shared" si="8"/>
        <v>33795194</v>
      </c>
      <c r="AG44" s="8">
        <v>22844537</v>
      </c>
      <c r="AH44" s="8">
        <v>10950657</v>
      </c>
      <c r="AI44" s="8">
        <f t="shared" si="9"/>
        <v>34786305</v>
      </c>
      <c r="AJ44" s="8">
        <v>23420923</v>
      </c>
      <c r="AK44" s="8">
        <v>11365382</v>
      </c>
      <c r="AL44" s="8">
        <f t="shared" si="10"/>
        <v>35803594</v>
      </c>
      <c r="AM44" s="8">
        <v>23995927</v>
      </c>
      <c r="AN44" s="8">
        <v>11807667</v>
      </c>
      <c r="AO44" s="8">
        <f t="shared" si="11"/>
        <v>36849675</v>
      </c>
      <c r="AP44" s="8">
        <v>24507613</v>
      </c>
      <c r="AQ44" s="8">
        <v>12342062</v>
      </c>
      <c r="AR44" s="8">
        <f t="shared" si="12"/>
        <v>37923396</v>
      </c>
      <c r="AS44" s="8">
        <v>25024891</v>
      </c>
      <c r="AT44" s="8">
        <v>12898505</v>
      </c>
      <c r="AU44" s="8">
        <f t="shared" si="13"/>
        <v>39022767</v>
      </c>
      <c r="AV44" s="8">
        <v>25547035</v>
      </c>
      <c r="AW44" s="8">
        <v>13475732</v>
      </c>
      <c r="AX44" s="8">
        <f t="shared" si="14"/>
        <v>40144248</v>
      </c>
      <c r="AY44" s="8">
        <v>26070076</v>
      </c>
      <c r="AZ44" s="8">
        <v>14074172</v>
      </c>
      <c r="BA44" s="8">
        <f t="shared" si="15"/>
        <v>41285742</v>
      </c>
      <c r="BB44" s="8">
        <v>26604532</v>
      </c>
      <c r="BC44" s="8">
        <v>14681210</v>
      </c>
      <c r="BD44" s="8">
        <f t="shared" si="16"/>
        <v>42446653</v>
      </c>
      <c r="BE44" s="8">
        <v>27201089</v>
      </c>
      <c r="BF44" s="8">
        <v>15245564</v>
      </c>
      <c r="BG44" s="8">
        <f t="shared" si="17"/>
        <v>43629412</v>
      </c>
      <c r="BH44" s="8">
        <v>27802843</v>
      </c>
      <c r="BI44" s="8">
        <v>15826569</v>
      </c>
      <c r="BJ44" s="8">
        <f t="shared" si="18"/>
        <v>44838483</v>
      </c>
      <c r="BK44" s="8">
        <v>28411905</v>
      </c>
      <c r="BL44" s="8">
        <v>16426578</v>
      </c>
      <c r="BM44" s="8">
        <f t="shared" si="19"/>
        <v>46079850</v>
      </c>
      <c r="BN44" s="8">
        <v>29031688</v>
      </c>
      <c r="BO44" s="8">
        <v>17048162</v>
      </c>
      <c r="BP44" s="8">
        <f t="shared" si="20"/>
        <v>47357743</v>
      </c>
      <c r="BQ44" s="8">
        <v>29619427</v>
      </c>
      <c r="BR44" s="8">
        <v>17738316</v>
      </c>
      <c r="BS44" s="8">
        <f t="shared" si="21"/>
        <v>48672838</v>
      </c>
      <c r="BT44" s="8">
        <v>29985389</v>
      </c>
      <c r="BU44" s="8">
        <v>18687449</v>
      </c>
      <c r="BV44" s="8">
        <f t="shared" si="22"/>
        <v>50023563</v>
      </c>
      <c r="BW44" s="8">
        <v>30342793</v>
      </c>
      <c r="BX44" s="8">
        <v>19680770</v>
      </c>
      <c r="BY44" s="8">
        <f t="shared" si="23"/>
        <v>51408912</v>
      </c>
      <c r="BZ44" s="8">
        <v>30691120</v>
      </c>
      <c r="CA44" s="8">
        <v>20717792</v>
      </c>
      <c r="CB44" s="8">
        <f t="shared" si="24"/>
        <v>52827040</v>
      </c>
      <c r="CC44" s="8">
        <v>31027434</v>
      </c>
      <c r="CD44" s="8">
        <v>21799606</v>
      </c>
      <c r="CE44" s="8">
        <f t="shared" si="25"/>
        <v>54275822</v>
      </c>
      <c r="CF44" s="8">
        <v>31352429</v>
      </c>
      <c r="CG44" s="8">
        <v>22923393</v>
      </c>
      <c r="CH44" s="8">
        <f t="shared" si="26"/>
        <v>55755355</v>
      </c>
      <c r="CI44" s="8">
        <v>31662351</v>
      </c>
      <c r="CJ44" s="8">
        <v>24093004</v>
      </c>
      <c r="CK44" s="8">
        <f t="shared" si="27"/>
        <v>57263836</v>
      </c>
      <c r="CL44" s="8">
        <v>31956084</v>
      </c>
      <c r="CM44" s="8">
        <v>25307752</v>
      </c>
      <c r="CN44" s="8">
        <f t="shared" si="28"/>
        <v>58795001</v>
      </c>
      <c r="CO44" s="8">
        <v>32229656</v>
      </c>
      <c r="CP44" s="8">
        <v>26565345</v>
      </c>
      <c r="CQ44" s="8">
        <f t="shared" si="29"/>
        <v>60340767</v>
      </c>
      <c r="CR44" s="8">
        <v>32480228</v>
      </c>
      <c r="CS44" s="8">
        <v>27860539</v>
      </c>
      <c r="CT44" s="8">
        <v>61895160</v>
      </c>
      <c r="CU44" s="8">
        <v>32813100</v>
      </c>
      <c r="CV44" s="8">
        <v>29082060</v>
      </c>
      <c r="CW44" s="8">
        <v>63454786</v>
      </c>
      <c r="CX44" s="8">
        <v>33693857</v>
      </c>
      <c r="CY44" s="8">
        <v>29760929</v>
      </c>
      <c r="CZ44" s="8">
        <v>65020116</v>
      </c>
      <c r="DA44" s="8">
        <v>34580949</v>
      </c>
      <c r="DB44" s="8">
        <v>30439167</v>
      </c>
      <c r="DC44" s="8">
        <v>66593904</v>
      </c>
      <c r="DD44" s="8">
        <v>35474573</v>
      </c>
      <c r="DE44" s="8">
        <v>31119331</v>
      </c>
      <c r="DF44" s="8">
        <v>68180859</v>
      </c>
      <c r="DG44" s="8">
        <v>36377897</v>
      </c>
      <c r="DH44" s="8">
        <v>31802962</v>
      </c>
      <c r="DI44" s="8">
        <v>69784088</v>
      </c>
      <c r="DJ44" s="8">
        <v>37292617</v>
      </c>
      <c r="DK44" s="8">
        <v>32491471</v>
      </c>
      <c r="DL44" s="8">
        <v>71401749</v>
      </c>
      <c r="DM44" s="8">
        <v>38217786</v>
      </c>
      <c r="DN44" s="8">
        <v>33183963</v>
      </c>
      <c r="DO44" s="8">
        <v>73030884</v>
      </c>
      <c r="DP44" s="8">
        <v>39151857</v>
      </c>
      <c r="DQ44" s="8">
        <v>33879027</v>
      </c>
      <c r="DR44" s="8">
        <v>74672014</v>
      </c>
      <c r="DS44" s="8">
        <v>40095138</v>
      </c>
      <c r="DT44" s="8">
        <v>34576876</v>
      </c>
      <c r="DU44" s="8">
        <v>76325927</v>
      </c>
      <c r="DV44" s="8">
        <v>41048084</v>
      </c>
      <c r="DW44" s="8">
        <v>35277843</v>
      </c>
      <c r="DX44" s="8">
        <v>77991755</v>
      </c>
      <c r="DY44" s="8">
        <v>42010259</v>
      </c>
      <c r="DZ44" s="8">
        <v>35981496</v>
      </c>
      <c r="EA44" s="8">
        <v>79672873</v>
      </c>
      <c r="EB44" s="8">
        <v>42983515</v>
      </c>
      <c r="EC44" s="8">
        <v>36689358</v>
      </c>
      <c r="ED44" s="8">
        <v>81365258</v>
      </c>
      <c r="EE44" s="8">
        <v>43965717</v>
      </c>
      <c r="EF44" s="8">
        <v>37399541</v>
      </c>
      <c r="EG44" s="8">
        <v>83051971</v>
      </c>
      <c r="EH44" s="8">
        <v>44947727</v>
      </c>
      <c r="EI44" s="8">
        <v>38104244</v>
      </c>
      <c r="EJ44" s="8">
        <v>84710542</v>
      </c>
      <c r="EK44" s="8">
        <v>45917349</v>
      </c>
      <c r="EL44" s="8">
        <v>38793193</v>
      </c>
      <c r="EM44" s="8">
        <v>86326250</v>
      </c>
      <c r="EN44" s="8">
        <v>46866521</v>
      </c>
      <c r="EO44" s="8">
        <v>39459729</v>
      </c>
      <c r="EP44" s="8">
        <v>87888675</v>
      </c>
      <c r="EQ44" s="8">
        <v>47789467</v>
      </c>
      <c r="ER44" s="8">
        <v>40099208</v>
      </c>
      <c r="ES44" s="8">
        <v>89405482</v>
      </c>
      <c r="ET44" s="8">
        <v>48690225</v>
      </c>
      <c r="EU44" s="8">
        <v>40715257</v>
      </c>
      <c r="EV44" s="8">
        <v>90901965</v>
      </c>
      <c r="EW44" s="8">
        <v>49582477</v>
      </c>
      <c r="EX44" s="8">
        <v>41319488</v>
      </c>
      <c r="EY44" s="8">
        <v>92414158</v>
      </c>
      <c r="EZ44" s="8">
        <v>50484930</v>
      </c>
      <c r="FA44" s="8">
        <v>41929228</v>
      </c>
      <c r="FB44" s="8">
        <v>93966780</v>
      </c>
      <c r="FC44" s="8">
        <v>51369759</v>
      </c>
      <c r="FD44" s="8">
        <v>42597021</v>
      </c>
      <c r="FE44" s="8">
        <v>95570047</v>
      </c>
      <c r="FF44" s="8">
        <v>52064650</v>
      </c>
      <c r="FG44" s="8">
        <v>43505397</v>
      </c>
      <c r="FH44" s="8">
        <v>97212638</v>
      </c>
      <c r="FI44" s="8">
        <v>52774797</v>
      </c>
      <c r="FJ44" s="8">
        <v>44437841</v>
      </c>
      <c r="FK44" s="8">
        <v>98871552</v>
      </c>
      <c r="FL44" s="8">
        <v>53486543</v>
      </c>
      <c r="FM44" s="8">
        <v>45385009</v>
      </c>
      <c r="FN44" s="8">
        <v>100513138</v>
      </c>
      <c r="FO44" s="8">
        <v>54183617</v>
      </c>
      <c r="FP44" s="8">
        <v>46329521</v>
      </c>
      <c r="FQ44" s="8">
        <v>102113212</v>
      </c>
      <c r="FR44" s="8">
        <v>54851133</v>
      </c>
      <c r="FS44" s="8">
        <v>47262079</v>
      </c>
      <c r="FT44" s="8">
        <v>103663927</v>
      </c>
      <c r="FU44" s="8">
        <v>55486117</v>
      </c>
      <c r="FV44" s="8">
        <v>48177810</v>
      </c>
      <c r="FW44" s="8">
        <v>105173264</v>
      </c>
      <c r="FX44" s="8">
        <v>56076281</v>
      </c>
      <c r="FY44" s="8">
        <v>49096983</v>
      </c>
      <c r="FZ44" s="8">
        <v>106651922</v>
      </c>
      <c r="GA44" s="8">
        <v>56624705</v>
      </c>
      <c r="GB44" s="8">
        <v>50027217</v>
      </c>
      <c r="GC44" s="8">
        <v>108116615</v>
      </c>
      <c r="GD44" s="8">
        <v>57140712</v>
      </c>
      <c r="GE44" s="8">
        <v>50975903</v>
      </c>
      <c r="GF44" s="8"/>
      <c r="GG44" s="8"/>
      <c r="GH44" s="8" t="s">
        <v>14</v>
      </c>
    </row>
    <row r="45" spans="2:190" x14ac:dyDescent="0.25">
      <c r="B45" s="91"/>
      <c r="C45" s="94"/>
      <c r="D45" s="97"/>
      <c r="E45" s="9" t="s">
        <v>138</v>
      </c>
      <c r="F45" s="10" t="s">
        <v>139</v>
      </c>
      <c r="G45" s="11" t="s">
        <v>140</v>
      </c>
      <c r="H45" s="8">
        <f t="shared" si="0"/>
        <v>1646400</v>
      </c>
      <c r="I45" s="8">
        <v>0</v>
      </c>
      <c r="J45" s="8">
        <v>1646400</v>
      </c>
      <c r="K45" s="8">
        <f t="shared" si="1"/>
        <v>1702400</v>
      </c>
      <c r="L45" s="8">
        <v>0</v>
      </c>
      <c r="M45" s="8">
        <v>1702400</v>
      </c>
      <c r="N45" s="8">
        <f t="shared" si="2"/>
        <v>1750200</v>
      </c>
      <c r="O45" s="8">
        <v>0</v>
      </c>
      <c r="P45" s="8">
        <v>1750200</v>
      </c>
      <c r="Q45" s="8">
        <f t="shared" si="3"/>
        <v>1795000</v>
      </c>
      <c r="R45" s="8">
        <v>0</v>
      </c>
      <c r="S45" s="8">
        <v>1795000</v>
      </c>
      <c r="T45" s="8">
        <f t="shared" si="4"/>
        <v>1841600</v>
      </c>
      <c r="U45" s="8">
        <v>0</v>
      </c>
      <c r="V45" s="8">
        <v>1841600</v>
      </c>
      <c r="W45" s="8">
        <f t="shared" si="5"/>
        <v>1886900</v>
      </c>
      <c r="X45" s="8">
        <v>0</v>
      </c>
      <c r="Y45" s="8">
        <v>1886900</v>
      </c>
      <c r="Z45" s="8">
        <f t="shared" si="6"/>
        <v>1934400</v>
      </c>
      <c r="AA45" s="8">
        <v>0</v>
      </c>
      <c r="AB45" s="8">
        <v>1934400</v>
      </c>
      <c r="AC45" s="8">
        <f t="shared" si="7"/>
        <v>1977600</v>
      </c>
      <c r="AD45" s="50">
        <v>0</v>
      </c>
      <c r="AE45" s="8">
        <v>1977600</v>
      </c>
      <c r="AF45" s="8">
        <f t="shared" si="8"/>
        <v>2012000</v>
      </c>
      <c r="AG45" s="8">
        <v>0</v>
      </c>
      <c r="AH45" s="8">
        <v>2012000</v>
      </c>
      <c r="AI45" s="8">
        <f t="shared" si="9"/>
        <v>2042500</v>
      </c>
      <c r="AJ45" s="8">
        <v>0</v>
      </c>
      <c r="AK45" s="8">
        <v>2042500</v>
      </c>
      <c r="AL45" s="8">
        <f t="shared" si="10"/>
        <v>2074507</v>
      </c>
      <c r="AM45" s="8">
        <v>0</v>
      </c>
      <c r="AN45" s="8">
        <v>2074507</v>
      </c>
      <c r="AO45" s="8">
        <f t="shared" si="11"/>
        <v>2112900</v>
      </c>
      <c r="AP45" s="8">
        <v>0</v>
      </c>
      <c r="AQ45" s="8">
        <v>2112900</v>
      </c>
      <c r="AR45" s="8">
        <f t="shared" si="12"/>
        <v>2152400</v>
      </c>
      <c r="AS45" s="8">
        <v>0</v>
      </c>
      <c r="AT45" s="8">
        <v>2152400</v>
      </c>
      <c r="AU45" s="8">
        <f t="shared" si="13"/>
        <v>2193000</v>
      </c>
      <c r="AV45" s="8">
        <v>0</v>
      </c>
      <c r="AW45" s="8">
        <v>2193000</v>
      </c>
      <c r="AX45" s="8">
        <f t="shared" si="14"/>
        <v>2229800</v>
      </c>
      <c r="AY45" s="8">
        <v>0</v>
      </c>
      <c r="AZ45" s="8">
        <v>2229800</v>
      </c>
      <c r="BA45" s="8">
        <f t="shared" si="15"/>
        <v>2262600</v>
      </c>
      <c r="BB45" s="8">
        <v>0</v>
      </c>
      <c r="BC45" s="8">
        <v>2262600</v>
      </c>
      <c r="BD45" s="8">
        <f t="shared" si="16"/>
        <v>2293300</v>
      </c>
      <c r="BE45" s="8">
        <v>0</v>
      </c>
      <c r="BF45" s="8">
        <v>2293300</v>
      </c>
      <c r="BG45" s="8">
        <f t="shared" si="17"/>
        <v>2325300</v>
      </c>
      <c r="BH45" s="8">
        <v>0</v>
      </c>
      <c r="BI45" s="8">
        <v>2325300</v>
      </c>
      <c r="BJ45" s="8">
        <f t="shared" si="18"/>
        <v>2353600</v>
      </c>
      <c r="BK45" s="8">
        <v>0</v>
      </c>
      <c r="BL45" s="8">
        <v>2353600</v>
      </c>
      <c r="BM45" s="8">
        <f t="shared" si="19"/>
        <v>2383500</v>
      </c>
      <c r="BN45" s="8">
        <v>0</v>
      </c>
      <c r="BO45" s="8">
        <v>2383500</v>
      </c>
      <c r="BP45" s="8">
        <f t="shared" si="20"/>
        <v>2413945</v>
      </c>
      <c r="BQ45" s="8">
        <v>0</v>
      </c>
      <c r="BR45" s="8">
        <v>2413945</v>
      </c>
      <c r="BS45" s="8">
        <f t="shared" si="21"/>
        <v>2532835</v>
      </c>
      <c r="BT45" s="8">
        <v>0</v>
      </c>
      <c r="BU45" s="8">
        <v>2532835</v>
      </c>
      <c r="BV45" s="8">
        <f t="shared" si="22"/>
        <v>2646466</v>
      </c>
      <c r="BW45" s="8">
        <v>0</v>
      </c>
      <c r="BX45" s="8">
        <v>2646466</v>
      </c>
      <c r="BY45" s="8">
        <f t="shared" si="23"/>
        <v>2681061</v>
      </c>
      <c r="BZ45" s="8">
        <v>0</v>
      </c>
      <c r="CA45" s="8">
        <v>2681061</v>
      </c>
      <c r="CB45" s="8">
        <f t="shared" si="24"/>
        <v>2732221</v>
      </c>
      <c r="CC45" s="8">
        <v>0</v>
      </c>
      <c r="CD45" s="8">
        <v>2732221</v>
      </c>
      <c r="CE45" s="8">
        <f t="shared" si="25"/>
        <v>2735957</v>
      </c>
      <c r="CF45" s="8">
        <v>0</v>
      </c>
      <c r="CG45" s="8">
        <v>2735957</v>
      </c>
      <c r="CH45" s="8">
        <f t="shared" si="26"/>
        <v>2733373</v>
      </c>
      <c r="CI45" s="8">
        <v>0</v>
      </c>
      <c r="CJ45" s="8">
        <v>2733373</v>
      </c>
      <c r="CK45" s="8">
        <f t="shared" si="27"/>
        <v>2774789</v>
      </c>
      <c r="CL45" s="8">
        <v>0</v>
      </c>
      <c r="CM45" s="8">
        <v>2774789</v>
      </c>
      <c r="CN45" s="8">
        <f t="shared" si="28"/>
        <v>2846108</v>
      </c>
      <c r="CO45" s="8">
        <v>0</v>
      </c>
      <c r="CP45" s="8">
        <v>2846108</v>
      </c>
      <c r="CQ45" s="8">
        <f t="shared" si="29"/>
        <v>2930901</v>
      </c>
      <c r="CR45" s="8">
        <v>0</v>
      </c>
      <c r="CS45" s="8">
        <v>2930901</v>
      </c>
      <c r="CT45" s="8">
        <v>3047132</v>
      </c>
      <c r="CU45" s="8">
        <v>0</v>
      </c>
      <c r="CV45" s="8">
        <v>3047132</v>
      </c>
      <c r="CW45" s="8">
        <v>3135083</v>
      </c>
      <c r="CX45" s="8">
        <v>0</v>
      </c>
      <c r="CY45" s="8">
        <v>3135083</v>
      </c>
      <c r="CZ45" s="8">
        <v>3230698</v>
      </c>
      <c r="DA45" s="8">
        <v>0</v>
      </c>
      <c r="DB45" s="8">
        <v>3230698</v>
      </c>
      <c r="DC45" s="8">
        <v>3313471</v>
      </c>
      <c r="DD45" s="8">
        <v>0</v>
      </c>
      <c r="DE45" s="8">
        <v>3313471</v>
      </c>
      <c r="DF45" s="8">
        <v>3419048</v>
      </c>
      <c r="DG45" s="8">
        <v>0</v>
      </c>
      <c r="DH45" s="8">
        <v>3419048</v>
      </c>
      <c r="DI45" s="8">
        <v>3524506</v>
      </c>
      <c r="DJ45" s="8">
        <v>0</v>
      </c>
      <c r="DK45" s="8">
        <v>3524506</v>
      </c>
      <c r="DL45" s="8">
        <v>3670704</v>
      </c>
      <c r="DM45" s="8">
        <v>0</v>
      </c>
      <c r="DN45" s="8">
        <v>3670704</v>
      </c>
      <c r="DO45" s="8">
        <v>3796038</v>
      </c>
      <c r="DP45" s="8">
        <v>0</v>
      </c>
      <c r="DQ45" s="8">
        <v>3796038</v>
      </c>
      <c r="DR45" s="8">
        <v>3927213</v>
      </c>
      <c r="DS45" s="8">
        <v>0</v>
      </c>
      <c r="DT45" s="8">
        <v>3927213</v>
      </c>
      <c r="DU45" s="8">
        <v>3958723</v>
      </c>
      <c r="DV45" s="8">
        <v>0</v>
      </c>
      <c r="DW45" s="8">
        <v>3958723</v>
      </c>
      <c r="DX45" s="8">
        <v>4027887</v>
      </c>
      <c r="DY45" s="8">
        <v>0</v>
      </c>
      <c r="DZ45" s="8">
        <v>4027887</v>
      </c>
      <c r="EA45" s="8">
        <v>4138012</v>
      </c>
      <c r="EB45" s="8">
        <v>0</v>
      </c>
      <c r="EC45" s="8">
        <v>4138012</v>
      </c>
      <c r="ED45" s="8">
        <v>4175950</v>
      </c>
      <c r="EE45" s="8">
        <v>0</v>
      </c>
      <c r="EF45" s="8">
        <v>4175950</v>
      </c>
      <c r="EG45" s="8">
        <v>4114826</v>
      </c>
      <c r="EH45" s="8">
        <v>0</v>
      </c>
      <c r="EI45" s="8">
        <v>4114826</v>
      </c>
      <c r="EJ45" s="8">
        <v>4166664</v>
      </c>
      <c r="EK45" s="8">
        <v>0</v>
      </c>
      <c r="EL45" s="8">
        <v>4166664</v>
      </c>
      <c r="EM45" s="8">
        <v>4265762</v>
      </c>
      <c r="EN45" s="8">
        <v>0</v>
      </c>
      <c r="EO45" s="8">
        <v>4265762</v>
      </c>
      <c r="EP45" s="8">
        <v>4401365</v>
      </c>
      <c r="EQ45" s="8">
        <v>0</v>
      </c>
      <c r="ER45" s="8">
        <v>4401365</v>
      </c>
      <c r="ES45" s="8">
        <v>4588599</v>
      </c>
      <c r="ET45" s="8">
        <v>0</v>
      </c>
      <c r="EU45" s="8">
        <v>4588599</v>
      </c>
      <c r="EV45" s="8">
        <v>4839396</v>
      </c>
      <c r="EW45" s="8">
        <v>0</v>
      </c>
      <c r="EX45" s="8">
        <v>4839396</v>
      </c>
      <c r="EY45" s="8">
        <v>4987573</v>
      </c>
      <c r="EZ45" s="8">
        <v>0</v>
      </c>
      <c r="FA45" s="8">
        <v>4987573</v>
      </c>
      <c r="FB45" s="8">
        <v>5076732</v>
      </c>
      <c r="FC45" s="8">
        <v>0</v>
      </c>
      <c r="FD45" s="8">
        <v>5076732</v>
      </c>
      <c r="FE45" s="8">
        <v>5183688</v>
      </c>
      <c r="FF45" s="8">
        <v>0</v>
      </c>
      <c r="FG45" s="8">
        <v>5183688</v>
      </c>
      <c r="FH45" s="8">
        <v>5312437</v>
      </c>
      <c r="FI45" s="8">
        <v>0</v>
      </c>
      <c r="FJ45" s="8">
        <v>5312437</v>
      </c>
      <c r="FK45" s="8">
        <v>5399162</v>
      </c>
      <c r="FL45" s="8">
        <v>0</v>
      </c>
      <c r="FM45" s="8">
        <v>5399162</v>
      </c>
      <c r="FN45" s="8">
        <v>5469724</v>
      </c>
      <c r="FO45" s="8">
        <v>0</v>
      </c>
      <c r="FP45" s="8">
        <v>5469724</v>
      </c>
      <c r="FQ45" s="8">
        <v>5535002</v>
      </c>
      <c r="FR45" s="8">
        <v>0</v>
      </c>
      <c r="FS45" s="8">
        <v>5535002</v>
      </c>
      <c r="FT45" s="8">
        <v>5607283</v>
      </c>
      <c r="FU45" s="8">
        <v>0</v>
      </c>
      <c r="FV45" s="8">
        <v>5607283</v>
      </c>
      <c r="FW45" s="8">
        <v>5612253</v>
      </c>
      <c r="FX45" s="8">
        <v>0</v>
      </c>
      <c r="FY45" s="8">
        <v>5612253</v>
      </c>
      <c r="FZ45" s="8">
        <v>5638676</v>
      </c>
      <c r="GA45" s="8">
        <v>0</v>
      </c>
      <c r="GB45" s="8">
        <v>5638676</v>
      </c>
      <c r="GC45" s="8">
        <v>5703569</v>
      </c>
      <c r="GD45" s="8">
        <v>0</v>
      </c>
      <c r="GE45" s="8">
        <v>5703569</v>
      </c>
      <c r="GF45" s="8"/>
      <c r="GG45" s="8"/>
      <c r="GH45" s="8" t="s">
        <v>14</v>
      </c>
    </row>
    <row r="46" spans="2:190" x14ac:dyDescent="0.25">
      <c r="B46" s="91"/>
      <c r="C46" s="94"/>
      <c r="D46" s="97"/>
      <c r="E46" s="9" t="s">
        <v>141</v>
      </c>
      <c r="F46" s="10" t="s">
        <v>142</v>
      </c>
      <c r="G46" s="11" t="s">
        <v>143</v>
      </c>
      <c r="H46" s="8">
        <f t="shared" si="0"/>
        <v>27397207</v>
      </c>
      <c r="I46" s="8">
        <v>22007628</v>
      </c>
      <c r="J46" s="8">
        <v>5389579</v>
      </c>
      <c r="K46" s="8">
        <f t="shared" si="1"/>
        <v>28224187</v>
      </c>
      <c r="L46" s="8">
        <v>22641161</v>
      </c>
      <c r="M46" s="8">
        <v>5583026</v>
      </c>
      <c r="N46" s="8">
        <f t="shared" si="2"/>
        <v>29080938</v>
      </c>
      <c r="O46" s="8">
        <v>23296739</v>
      </c>
      <c r="P46" s="8">
        <v>5784199</v>
      </c>
      <c r="Q46" s="8">
        <f t="shared" si="3"/>
        <v>29966865</v>
      </c>
      <c r="R46" s="8">
        <v>23973492</v>
      </c>
      <c r="S46" s="8">
        <v>5993373</v>
      </c>
      <c r="T46" s="8">
        <f t="shared" si="4"/>
        <v>30881138</v>
      </c>
      <c r="U46" s="8">
        <v>24670941</v>
      </c>
      <c r="V46" s="8">
        <v>6210197</v>
      </c>
      <c r="W46" s="8">
        <f t="shared" si="5"/>
        <v>31822660</v>
      </c>
      <c r="X46" s="8">
        <v>25387800</v>
      </c>
      <c r="Y46" s="8">
        <v>6434860</v>
      </c>
      <c r="Z46" s="8">
        <f t="shared" si="6"/>
        <v>32789130</v>
      </c>
      <c r="AA46" s="8">
        <v>26122444</v>
      </c>
      <c r="AB46" s="8">
        <v>6666686</v>
      </c>
      <c r="AC46" s="8">
        <f t="shared" si="7"/>
        <v>33778799</v>
      </c>
      <c r="AD46" s="50">
        <v>26873061</v>
      </c>
      <c r="AE46" s="8">
        <v>6905738</v>
      </c>
      <c r="AF46" s="8">
        <f t="shared" si="8"/>
        <v>34791409</v>
      </c>
      <c r="AG46" s="8">
        <v>27639687</v>
      </c>
      <c r="AH46" s="8">
        <v>7151722</v>
      </c>
      <c r="AI46" s="8">
        <f t="shared" si="9"/>
        <v>35827092</v>
      </c>
      <c r="AJ46" s="8">
        <v>28422349</v>
      </c>
      <c r="AK46" s="8">
        <v>7404743</v>
      </c>
      <c r="AL46" s="8">
        <f t="shared" si="10"/>
        <v>36884536</v>
      </c>
      <c r="AM46" s="8">
        <v>29179725</v>
      </c>
      <c r="AN46" s="8">
        <v>7704811</v>
      </c>
      <c r="AO46" s="8">
        <f t="shared" si="11"/>
        <v>37963278</v>
      </c>
      <c r="AP46" s="8">
        <v>29823192</v>
      </c>
      <c r="AQ46" s="8">
        <v>8140086</v>
      </c>
      <c r="AR46" s="8">
        <f t="shared" si="12"/>
        <v>39058603</v>
      </c>
      <c r="AS46" s="8">
        <v>30463367</v>
      </c>
      <c r="AT46" s="8">
        <v>8595236</v>
      </c>
      <c r="AU46" s="8">
        <f t="shared" si="13"/>
        <v>40159582</v>
      </c>
      <c r="AV46" s="8">
        <v>31091950</v>
      </c>
      <c r="AW46" s="8">
        <v>9067632</v>
      </c>
      <c r="AX46" s="8">
        <f t="shared" si="14"/>
        <v>41252324</v>
      </c>
      <c r="AY46" s="8">
        <v>31696636</v>
      </c>
      <c r="AZ46" s="8">
        <v>9555688</v>
      </c>
      <c r="BA46" s="8">
        <f t="shared" si="15"/>
        <v>42326312</v>
      </c>
      <c r="BB46" s="8">
        <v>32270427</v>
      </c>
      <c r="BC46" s="8">
        <v>10055885</v>
      </c>
      <c r="BD46" s="8">
        <f t="shared" si="16"/>
        <v>43377271</v>
      </c>
      <c r="BE46" s="8">
        <v>32808399</v>
      </c>
      <c r="BF46" s="8">
        <v>10568872</v>
      </c>
      <c r="BG46" s="8">
        <f t="shared" si="17"/>
        <v>44405904</v>
      </c>
      <c r="BH46" s="8">
        <v>33313309</v>
      </c>
      <c r="BI46" s="8">
        <v>11092595</v>
      </c>
      <c r="BJ46" s="8">
        <f t="shared" si="18"/>
        <v>45413080</v>
      </c>
      <c r="BK46" s="8">
        <v>33784607</v>
      </c>
      <c r="BL46" s="8">
        <v>11628473</v>
      </c>
      <c r="BM46" s="8">
        <f t="shared" si="19"/>
        <v>46401754</v>
      </c>
      <c r="BN46" s="8">
        <v>34225006</v>
      </c>
      <c r="BO46" s="8">
        <v>12176748</v>
      </c>
      <c r="BP46" s="8">
        <f t="shared" si="20"/>
        <v>47374472</v>
      </c>
      <c r="BQ46" s="8">
        <v>34682377</v>
      </c>
      <c r="BR46" s="8">
        <v>12692095</v>
      </c>
      <c r="BS46" s="8">
        <f t="shared" si="21"/>
        <v>48326274</v>
      </c>
      <c r="BT46" s="8">
        <v>35254500</v>
      </c>
      <c r="BU46" s="8">
        <v>13071774</v>
      </c>
      <c r="BV46" s="8">
        <f t="shared" si="22"/>
        <v>49255900</v>
      </c>
      <c r="BW46" s="8">
        <v>35805099</v>
      </c>
      <c r="BX46" s="8">
        <v>13450801</v>
      </c>
      <c r="BY46" s="8">
        <f t="shared" si="23"/>
        <v>50173924</v>
      </c>
      <c r="BZ46" s="8">
        <v>36341475</v>
      </c>
      <c r="CA46" s="8">
        <v>13832449</v>
      </c>
      <c r="CB46" s="8">
        <f t="shared" si="24"/>
        <v>51094868</v>
      </c>
      <c r="CC46" s="8">
        <v>36874144</v>
      </c>
      <c r="CD46" s="8">
        <v>14220724</v>
      </c>
      <c r="CE46" s="8">
        <f t="shared" si="25"/>
        <v>52026901</v>
      </c>
      <c r="CF46" s="8">
        <v>37409943</v>
      </c>
      <c r="CG46" s="8">
        <v>14616958</v>
      </c>
      <c r="CH46" s="8">
        <f t="shared" si="26"/>
        <v>52980094</v>
      </c>
      <c r="CI46" s="8">
        <v>37954410</v>
      </c>
      <c r="CJ46" s="8">
        <v>15025684</v>
      </c>
      <c r="CK46" s="8">
        <f t="shared" si="27"/>
        <v>53945881</v>
      </c>
      <c r="CL46" s="8">
        <v>38502254</v>
      </c>
      <c r="CM46" s="8">
        <v>15443627</v>
      </c>
      <c r="CN46" s="8">
        <f t="shared" si="28"/>
        <v>54891520</v>
      </c>
      <c r="CO46" s="8">
        <v>39029517</v>
      </c>
      <c r="CP46" s="8">
        <v>15862003</v>
      </c>
      <c r="CQ46" s="8">
        <f t="shared" si="29"/>
        <v>55772169</v>
      </c>
      <c r="CR46" s="8">
        <v>39505100</v>
      </c>
      <c r="CS46" s="8">
        <v>16267069</v>
      </c>
      <c r="CT46" s="8">
        <v>56558186</v>
      </c>
      <c r="CU46" s="8">
        <v>39916505</v>
      </c>
      <c r="CV46" s="8">
        <v>16641681</v>
      </c>
      <c r="CW46" s="8">
        <v>57232465</v>
      </c>
      <c r="CX46" s="8">
        <v>40295662</v>
      </c>
      <c r="CY46" s="8">
        <v>16936803</v>
      </c>
      <c r="CZ46" s="8">
        <v>57811021</v>
      </c>
      <c r="DA46" s="8">
        <v>40604727</v>
      </c>
      <c r="DB46" s="8">
        <v>17206294</v>
      </c>
      <c r="DC46" s="8">
        <v>58337773</v>
      </c>
      <c r="DD46" s="8">
        <v>40874944</v>
      </c>
      <c r="DE46" s="8">
        <v>17462829</v>
      </c>
      <c r="DF46" s="8">
        <v>58875269</v>
      </c>
      <c r="DG46" s="8">
        <v>41150869</v>
      </c>
      <c r="DH46" s="8">
        <v>17724400</v>
      </c>
      <c r="DI46" s="8">
        <v>59467274</v>
      </c>
      <c r="DJ46" s="8">
        <v>41462962</v>
      </c>
      <c r="DK46" s="8">
        <v>18004312</v>
      </c>
      <c r="DL46" s="8">
        <v>60130186</v>
      </c>
      <c r="DM46" s="8">
        <v>41821146</v>
      </c>
      <c r="DN46" s="8">
        <v>18309040</v>
      </c>
      <c r="DO46" s="8">
        <v>60846582</v>
      </c>
      <c r="DP46" s="8">
        <v>42214142</v>
      </c>
      <c r="DQ46" s="8">
        <v>18632440</v>
      </c>
      <c r="DR46" s="8">
        <v>61585103</v>
      </c>
      <c r="DS46" s="8">
        <v>42619971</v>
      </c>
      <c r="DT46" s="8">
        <v>18965132</v>
      </c>
      <c r="DU46" s="8">
        <v>62298571</v>
      </c>
      <c r="DV46" s="8">
        <v>43005327</v>
      </c>
      <c r="DW46" s="8">
        <v>19293244</v>
      </c>
      <c r="DX46" s="8">
        <v>62952642</v>
      </c>
      <c r="DY46" s="8">
        <v>43194326</v>
      </c>
      <c r="DZ46" s="8">
        <v>19758316</v>
      </c>
      <c r="EA46" s="8">
        <v>63539196</v>
      </c>
      <c r="EB46" s="8">
        <v>42858458</v>
      </c>
      <c r="EC46" s="8">
        <v>20680738</v>
      </c>
      <c r="ED46" s="8">
        <v>64069087</v>
      </c>
      <c r="EE46" s="8">
        <v>42456021</v>
      </c>
      <c r="EF46" s="8">
        <v>21613066</v>
      </c>
      <c r="EG46" s="8">
        <v>64549866</v>
      </c>
      <c r="EH46" s="8">
        <v>41995497</v>
      </c>
      <c r="EI46" s="8">
        <v>22554369</v>
      </c>
      <c r="EJ46" s="8">
        <v>64995299</v>
      </c>
      <c r="EK46" s="8">
        <v>41487149</v>
      </c>
      <c r="EL46" s="8">
        <v>23508150</v>
      </c>
      <c r="EM46" s="8">
        <v>65416189</v>
      </c>
      <c r="EN46" s="8">
        <v>40943339</v>
      </c>
      <c r="EO46" s="8">
        <v>24472850</v>
      </c>
      <c r="EP46" s="8">
        <v>65812536</v>
      </c>
      <c r="EQ46" s="8">
        <v>40360854</v>
      </c>
      <c r="ER46" s="8">
        <v>25451682</v>
      </c>
      <c r="ES46" s="8">
        <v>66182067</v>
      </c>
      <c r="ET46" s="8">
        <v>39742331</v>
      </c>
      <c r="EU46" s="8">
        <v>26439736</v>
      </c>
      <c r="EV46" s="8">
        <v>66530984</v>
      </c>
      <c r="EW46" s="8">
        <v>39092276</v>
      </c>
      <c r="EX46" s="8">
        <v>27438708</v>
      </c>
      <c r="EY46" s="8">
        <v>66866839</v>
      </c>
      <c r="EZ46" s="8">
        <v>38419680</v>
      </c>
      <c r="FA46" s="8">
        <v>28447159</v>
      </c>
      <c r="FB46" s="8">
        <v>67195028</v>
      </c>
      <c r="FC46" s="8">
        <v>37725977</v>
      </c>
      <c r="FD46" s="8">
        <v>29469051</v>
      </c>
      <c r="FE46" s="8">
        <v>67518382</v>
      </c>
      <c r="FF46" s="8">
        <v>37339016</v>
      </c>
      <c r="FG46" s="8">
        <v>30179366</v>
      </c>
      <c r="FH46" s="8">
        <v>67835957</v>
      </c>
      <c r="FI46" s="8">
        <v>37007906</v>
      </c>
      <c r="FJ46" s="8">
        <v>30828051</v>
      </c>
      <c r="FK46" s="8">
        <v>68144501</v>
      </c>
      <c r="FL46" s="8">
        <v>36666512</v>
      </c>
      <c r="FM46" s="8">
        <v>31477989</v>
      </c>
      <c r="FN46" s="8">
        <v>68438730</v>
      </c>
      <c r="FO46" s="8">
        <v>36311537</v>
      </c>
      <c r="FP46" s="8">
        <v>32127193</v>
      </c>
      <c r="FQ46" s="8">
        <v>68714511</v>
      </c>
      <c r="FR46" s="8">
        <v>35941812</v>
      </c>
      <c r="FS46" s="8">
        <v>32772699</v>
      </c>
      <c r="FT46" s="8">
        <v>68971331</v>
      </c>
      <c r="FU46" s="8">
        <v>35556101</v>
      </c>
      <c r="FV46" s="8">
        <v>33415230</v>
      </c>
      <c r="FW46" s="8">
        <v>69209858</v>
      </c>
      <c r="FX46" s="8">
        <v>35158608</v>
      </c>
      <c r="FY46" s="8">
        <v>34051250</v>
      </c>
      <c r="FZ46" s="8">
        <v>69428524</v>
      </c>
      <c r="GA46" s="8">
        <v>34749671</v>
      </c>
      <c r="GB46" s="8">
        <v>34678853</v>
      </c>
      <c r="GC46" s="8">
        <v>69625582</v>
      </c>
      <c r="GD46" s="8">
        <v>34330982</v>
      </c>
      <c r="GE46" s="8">
        <v>35294600</v>
      </c>
      <c r="GF46" s="8"/>
      <c r="GG46" s="8"/>
      <c r="GH46" s="8" t="s">
        <v>14</v>
      </c>
    </row>
    <row r="47" spans="2:190" x14ac:dyDescent="0.25">
      <c r="B47" s="91"/>
      <c r="C47" s="94"/>
      <c r="D47" s="97"/>
      <c r="E47" s="9" t="s">
        <v>144</v>
      </c>
      <c r="F47" s="10" t="s">
        <v>145</v>
      </c>
      <c r="G47" s="11" t="s">
        <v>146</v>
      </c>
      <c r="H47" s="8">
        <f t="shared" si="0"/>
        <v>32670039</v>
      </c>
      <c r="I47" s="8">
        <v>27867543</v>
      </c>
      <c r="J47" s="8">
        <v>4802496</v>
      </c>
      <c r="K47" s="8">
        <f t="shared" si="1"/>
        <v>33666110</v>
      </c>
      <c r="L47" s="8">
        <v>28605757</v>
      </c>
      <c r="M47" s="8">
        <v>5060353</v>
      </c>
      <c r="N47" s="8">
        <f t="shared" si="2"/>
        <v>34683407</v>
      </c>
      <c r="O47" s="8">
        <v>29352914</v>
      </c>
      <c r="P47" s="8">
        <v>5330493</v>
      </c>
      <c r="Q47" s="8">
        <f t="shared" si="3"/>
        <v>35721217</v>
      </c>
      <c r="R47" s="8">
        <v>30107985</v>
      </c>
      <c r="S47" s="8">
        <v>5613232</v>
      </c>
      <c r="T47" s="8">
        <f t="shared" si="4"/>
        <v>36779999</v>
      </c>
      <c r="U47" s="8">
        <v>30871660</v>
      </c>
      <c r="V47" s="8">
        <v>5908339</v>
      </c>
      <c r="W47" s="8">
        <f t="shared" si="5"/>
        <v>37858951</v>
      </c>
      <c r="X47" s="8">
        <v>31642133</v>
      </c>
      <c r="Y47" s="8">
        <v>6216818</v>
      </c>
      <c r="Z47" s="8">
        <f t="shared" si="6"/>
        <v>38958048</v>
      </c>
      <c r="AA47" s="8">
        <v>32419329</v>
      </c>
      <c r="AB47" s="8">
        <v>6538719</v>
      </c>
      <c r="AC47" s="8">
        <f t="shared" si="7"/>
        <v>40072948</v>
      </c>
      <c r="AD47" s="50">
        <v>33199235</v>
      </c>
      <c r="AE47" s="8">
        <v>6873713</v>
      </c>
      <c r="AF47" s="8">
        <f t="shared" si="8"/>
        <v>41193601</v>
      </c>
      <c r="AG47" s="8">
        <v>33972775</v>
      </c>
      <c r="AH47" s="8">
        <v>7220826</v>
      </c>
      <c r="AI47" s="8">
        <f t="shared" si="9"/>
        <v>42307146</v>
      </c>
      <c r="AJ47" s="8">
        <v>34729513</v>
      </c>
      <c r="AK47" s="8">
        <v>7577633</v>
      </c>
      <c r="AL47" s="8">
        <f t="shared" si="10"/>
        <v>43404793</v>
      </c>
      <c r="AM47" s="8">
        <v>35461716</v>
      </c>
      <c r="AN47" s="8">
        <v>7943077</v>
      </c>
      <c r="AO47" s="8">
        <f t="shared" si="11"/>
        <v>44484035</v>
      </c>
      <c r="AP47" s="8">
        <v>36300752</v>
      </c>
      <c r="AQ47" s="8">
        <v>8183283</v>
      </c>
      <c r="AR47" s="8">
        <f t="shared" si="12"/>
        <v>45548479</v>
      </c>
      <c r="AS47" s="8">
        <v>37125654</v>
      </c>
      <c r="AT47" s="8">
        <v>8422825</v>
      </c>
      <c r="AU47" s="8">
        <f t="shared" si="13"/>
        <v>46603525</v>
      </c>
      <c r="AV47" s="8">
        <v>37940862</v>
      </c>
      <c r="AW47" s="8">
        <v>8662663</v>
      </c>
      <c r="AX47" s="8">
        <f t="shared" si="14"/>
        <v>47657561</v>
      </c>
      <c r="AY47" s="8">
        <v>38752746</v>
      </c>
      <c r="AZ47" s="8">
        <v>8904815</v>
      </c>
      <c r="BA47" s="8">
        <f t="shared" si="15"/>
        <v>48718189</v>
      </c>
      <c r="BB47" s="8">
        <v>39567939</v>
      </c>
      <c r="BC47" s="8">
        <v>9150250</v>
      </c>
      <c r="BD47" s="8">
        <f t="shared" si="16"/>
        <v>49785282</v>
      </c>
      <c r="BE47" s="8">
        <v>40385821</v>
      </c>
      <c r="BF47" s="8">
        <v>9399461</v>
      </c>
      <c r="BG47" s="8">
        <f t="shared" si="17"/>
        <v>50861162</v>
      </c>
      <c r="BH47" s="8">
        <v>41208731</v>
      </c>
      <c r="BI47" s="8">
        <v>9652431</v>
      </c>
      <c r="BJ47" s="8">
        <f t="shared" si="18"/>
        <v>51959015</v>
      </c>
      <c r="BK47" s="8">
        <v>42047313</v>
      </c>
      <c r="BL47" s="8">
        <v>9911702</v>
      </c>
      <c r="BM47" s="8">
        <f t="shared" si="19"/>
        <v>53095408</v>
      </c>
      <c r="BN47" s="8">
        <v>42914364</v>
      </c>
      <c r="BO47" s="8">
        <v>10181044</v>
      </c>
      <c r="BP47" s="8">
        <f t="shared" si="20"/>
        <v>54281846</v>
      </c>
      <c r="BQ47" s="8">
        <v>43834219</v>
      </c>
      <c r="BR47" s="8">
        <v>10447627</v>
      </c>
      <c r="BS47" s="8">
        <f t="shared" si="21"/>
        <v>55522803</v>
      </c>
      <c r="BT47" s="8">
        <v>44801905</v>
      </c>
      <c r="BU47" s="8">
        <v>10720898</v>
      </c>
      <c r="BV47" s="8">
        <f t="shared" si="22"/>
        <v>56814306</v>
      </c>
      <c r="BW47" s="8">
        <v>45808239</v>
      </c>
      <c r="BX47" s="8">
        <v>11006067</v>
      </c>
      <c r="BY47" s="8">
        <f t="shared" si="23"/>
        <v>58148384</v>
      </c>
      <c r="BZ47" s="8">
        <v>46847246</v>
      </c>
      <c r="CA47" s="8">
        <v>11301138</v>
      </c>
      <c r="CB47" s="8">
        <f t="shared" si="24"/>
        <v>59512619</v>
      </c>
      <c r="CC47" s="8">
        <v>47908849</v>
      </c>
      <c r="CD47" s="8">
        <v>11603770</v>
      </c>
      <c r="CE47" s="8">
        <f t="shared" si="25"/>
        <v>60896721</v>
      </c>
      <c r="CF47" s="8">
        <v>48984713</v>
      </c>
      <c r="CG47" s="8">
        <v>11912008</v>
      </c>
      <c r="CH47" s="8">
        <f t="shared" si="26"/>
        <v>62293856</v>
      </c>
      <c r="CI47" s="8">
        <v>50068687</v>
      </c>
      <c r="CJ47" s="8">
        <v>12225169</v>
      </c>
      <c r="CK47" s="8">
        <f t="shared" si="27"/>
        <v>63701972</v>
      </c>
      <c r="CL47" s="8">
        <v>51160328</v>
      </c>
      <c r="CM47" s="8">
        <v>12541644</v>
      </c>
      <c r="CN47" s="8">
        <f t="shared" si="28"/>
        <v>65120439</v>
      </c>
      <c r="CO47" s="8">
        <v>52257850</v>
      </c>
      <c r="CP47" s="8">
        <v>12862589</v>
      </c>
      <c r="CQ47" s="8">
        <f t="shared" si="29"/>
        <v>66550234</v>
      </c>
      <c r="CR47" s="8">
        <v>53312727</v>
      </c>
      <c r="CS47" s="8">
        <v>13237507</v>
      </c>
      <c r="CT47" s="8">
        <v>67988862</v>
      </c>
      <c r="CU47" s="8">
        <v>54216358</v>
      </c>
      <c r="CV47" s="8">
        <v>13772504</v>
      </c>
      <c r="CW47" s="8">
        <v>69436954</v>
      </c>
      <c r="CX47" s="8">
        <v>55112805</v>
      </c>
      <c r="CY47" s="8">
        <v>14324149</v>
      </c>
      <c r="CZ47" s="8">
        <v>70883481</v>
      </c>
      <c r="DA47" s="8">
        <v>55993697</v>
      </c>
      <c r="DB47" s="8">
        <v>14889784</v>
      </c>
      <c r="DC47" s="8">
        <v>72300308</v>
      </c>
      <c r="DD47" s="8">
        <v>56837441</v>
      </c>
      <c r="DE47" s="8">
        <v>15462867</v>
      </c>
      <c r="DF47" s="8">
        <v>73651218</v>
      </c>
      <c r="DG47" s="8">
        <v>57614402</v>
      </c>
      <c r="DH47" s="8">
        <v>16036816</v>
      </c>
      <c r="DI47" s="8">
        <v>74910461</v>
      </c>
      <c r="DJ47" s="8">
        <v>58305808</v>
      </c>
      <c r="DK47" s="8">
        <v>16604653</v>
      </c>
      <c r="DL47" s="8">
        <v>76068743</v>
      </c>
      <c r="DM47" s="8">
        <v>58905353</v>
      </c>
      <c r="DN47" s="8">
        <v>17163390</v>
      </c>
      <c r="DO47" s="8">
        <v>77133214</v>
      </c>
      <c r="DP47" s="8">
        <v>59419571</v>
      </c>
      <c r="DQ47" s="8">
        <v>17713643</v>
      </c>
      <c r="DR47" s="8">
        <v>78115710</v>
      </c>
      <c r="DS47" s="8">
        <v>59859287</v>
      </c>
      <c r="DT47" s="8">
        <v>18256423</v>
      </c>
      <c r="DU47" s="8">
        <v>79035871</v>
      </c>
      <c r="DV47" s="8">
        <v>60211898</v>
      </c>
      <c r="DW47" s="8">
        <v>18823973</v>
      </c>
      <c r="DX47" s="8">
        <v>79910412</v>
      </c>
      <c r="DY47" s="8">
        <v>60433048</v>
      </c>
      <c r="DZ47" s="8">
        <v>19477364</v>
      </c>
      <c r="EA47" s="8">
        <v>80742499</v>
      </c>
      <c r="EB47" s="8">
        <v>60607742</v>
      </c>
      <c r="EC47" s="8">
        <v>20134757</v>
      </c>
      <c r="ED47" s="8">
        <v>81534407</v>
      </c>
      <c r="EE47" s="8">
        <v>60734164</v>
      </c>
      <c r="EF47" s="8">
        <v>20800243</v>
      </c>
      <c r="EG47" s="8">
        <v>82301656</v>
      </c>
      <c r="EH47" s="8">
        <v>60827508</v>
      </c>
      <c r="EI47" s="8">
        <v>21474148</v>
      </c>
      <c r="EJ47" s="8">
        <v>83062821</v>
      </c>
      <c r="EK47" s="8">
        <v>60899168</v>
      </c>
      <c r="EL47" s="8">
        <v>22163653</v>
      </c>
      <c r="EM47" s="8">
        <v>83832661</v>
      </c>
      <c r="EN47" s="8">
        <v>60962273</v>
      </c>
      <c r="EO47" s="8">
        <v>22870388</v>
      </c>
      <c r="EP47" s="8">
        <v>84617540</v>
      </c>
      <c r="EQ47" s="8">
        <v>61019400</v>
      </c>
      <c r="ER47" s="8">
        <v>23598140</v>
      </c>
      <c r="ES47" s="8">
        <v>85419591</v>
      </c>
      <c r="ET47" s="8">
        <v>61071591</v>
      </c>
      <c r="EU47" s="8">
        <v>24348000</v>
      </c>
      <c r="EV47" s="8">
        <v>86243413</v>
      </c>
      <c r="EW47" s="8">
        <v>61122432</v>
      </c>
      <c r="EX47" s="8">
        <v>25120981</v>
      </c>
      <c r="EY47" s="8">
        <v>87092252</v>
      </c>
      <c r="EZ47" s="8">
        <v>61171856</v>
      </c>
      <c r="FA47" s="8">
        <v>25920396</v>
      </c>
      <c r="FB47" s="8">
        <v>87967651</v>
      </c>
      <c r="FC47" s="8">
        <v>61210531</v>
      </c>
      <c r="FD47" s="8">
        <v>26757120</v>
      </c>
      <c r="FE47" s="8">
        <v>88871561</v>
      </c>
      <c r="FF47" s="8">
        <v>61250280</v>
      </c>
      <c r="FG47" s="8">
        <v>27621281</v>
      </c>
      <c r="FH47" s="8">
        <v>89802487</v>
      </c>
      <c r="FI47" s="8">
        <v>61288401</v>
      </c>
      <c r="FJ47" s="8">
        <v>28514086</v>
      </c>
      <c r="FK47" s="8">
        <v>90753472</v>
      </c>
      <c r="FL47" s="8">
        <v>61323029</v>
      </c>
      <c r="FM47" s="8">
        <v>29430443</v>
      </c>
      <c r="FN47" s="8">
        <v>91714595</v>
      </c>
      <c r="FO47" s="8">
        <v>61343307</v>
      </c>
      <c r="FP47" s="8">
        <v>30371288</v>
      </c>
      <c r="FQ47" s="8">
        <v>92677076</v>
      </c>
      <c r="FR47" s="8">
        <v>61343883</v>
      </c>
      <c r="FS47" s="8">
        <v>31333193</v>
      </c>
      <c r="FT47" s="8">
        <v>93638724</v>
      </c>
      <c r="FU47" s="8">
        <v>61324000</v>
      </c>
      <c r="FV47" s="8">
        <v>32314724</v>
      </c>
      <c r="FW47" s="8">
        <v>94596642</v>
      </c>
      <c r="FX47" s="8">
        <v>61286326</v>
      </c>
      <c r="FY47" s="8">
        <v>33310316</v>
      </c>
      <c r="FZ47" s="8">
        <v>95540395</v>
      </c>
      <c r="GA47" s="8">
        <v>61223241</v>
      </c>
      <c r="GB47" s="8">
        <v>34317154</v>
      </c>
      <c r="GC47" s="8">
        <v>96462106</v>
      </c>
      <c r="GD47" s="8">
        <v>61129966</v>
      </c>
      <c r="GE47" s="8">
        <v>35332140</v>
      </c>
      <c r="GF47" s="8"/>
      <c r="GG47" s="8"/>
      <c r="GH47" s="8" t="s">
        <v>14</v>
      </c>
    </row>
    <row r="48" spans="2:190" ht="15.75" thickBot="1" x14ac:dyDescent="0.3">
      <c r="B48" s="91"/>
      <c r="C48" s="102"/>
      <c r="D48" s="103"/>
      <c r="E48" s="102" t="s">
        <v>147</v>
      </c>
      <c r="F48" s="104"/>
      <c r="G48" s="103"/>
      <c r="H48" s="8">
        <f t="shared" si="0"/>
        <v>317517109</v>
      </c>
      <c r="I48" s="8">
        <f>SUM(I35:I47)</f>
        <v>208827152</v>
      </c>
      <c r="J48" s="8">
        <f>SUM(J35:J47)</f>
        <v>108689957</v>
      </c>
      <c r="K48" s="8">
        <f t="shared" si="1"/>
        <v>326290451</v>
      </c>
      <c r="L48" s="8">
        <f t="shared" ref="L48" si="148">SUM(L35:L47)</f>
        <v>213146739</v>
      </c>
      <c r="M48" s="8">
        <f>SUM(M35:M47)</f>
        <v>113143712</v>
      </c>
      <c r="N48" s="8">
        <f t="shared" si="2"/>
        <v>333680806</v>
      </c>
      <c r="O48" s="8">
        <f t="shared" ref="O48" si="149">SUM(O35:O47)</f>
        <v>216963982</v>
      </c>
      <c r="P48" s="8">
        <f>SUM(P35:P47)</f>
        <v>116716824</v>
      </c>
      <c r="Q48" s="8">
        <f t="shared" si="3"/>
        <v>341230131</v>
      </c>
      <c r="R48" s="8">
        <f t="shared" ref="R48" si="150">SUM(R35:R47)</f>
        <v>220855348</v>
      </c>
      <c r="S48" s="8">
        <f>SUM(S35:S47)</f>
        <v>120374783</v>
      </c>
      <c r="T48" s="8">
        <f t="shared" si="4"/>
        <v>348941419</v>
      </c>
      <c r="U48" s="8">
        <f t="shared" ref="U48" si="151">SUM(U35:U47)</f>
        <v>224789951</v>
      </c>
      <c r="V48" s="8">
        <f>SUM(V35:V47)</f>
        <v>124151468</v>
      </c>
      <c r="W48" s="8">
        <f t="shared" si="5"/>
        <v>356817331</v>
      </c>
      <c r="X48" s="8">
        <f t="shared" ref="X48" si="152">SUM(X35:X47)</f>
        <v>228775741</v>
      </c>
      <c r="Y48" s="8">
        <f>SUM(Y35:Y47)</f>
        <v>128041590</v>
      </c>
      <c r="Z48" s="8">
        <f t="shared" si="6"/>
        <v>364718855</v>
      </c>
      <c r="AA48" s="8">
        <f t="shared" ref="AA48" si="153">SUM(AA35:AA47)</f>
        <v>232797487</v>
      </c>
      <c r="AB48" s="8">
        <f>SUM(AB35:AB47)</f>
        <v>131921368</v>
      </c>
      <c r="AC48" s="8">
        <f t="shared" si="7"/>
        <v>372430973</v>
      </c>
      <c r="AD48" s="8">
        <f>SUM(AD35:AD47)</f>
        <v>236586579</v>
      </c>
      <c r="AE48" s="8">
        <f>SUM(AE35:AE47)</f>
        <v>135844394</v>
      </c>
      <c r="AF48" s="8">
        <f t="shared" si="8"/>
        <v>379732041</v>
      </c>
      <c r="AG48" s="8">
        <f t="shared" ref="AG48" si="154">SUM(AG35:AG47)</f>
        <v>240141693</v>
      </c>
      <c r="AH48" s="8">
        <f>SUM(AH35:AH47)</f>
        <v>139590348</v>
      </c>
      <c r="AI48" s="8">
        <f t="shared" si="9"/>
        <v>389032594</v>
      </c>
      <c r="AJ48" s="8">
        <f t="shared" ref="AJ48" si="155">SUM(AJ35:AJ47)</f>
        <v>244220683</v>
      </c>
      <c r="AK48" s="8">
        <f>SUM(AK35:AK47)</f>
        <v>144811911</v>
      </c>
      <c r="AL48" s="8">
        <f t="shared" si="10"/>
        <v>397481502</v>
      </c>
      <c r="AM48" s="8">
        <f t="shared" ref="AM48" si="156">SUM(AM35:AM47)</f>
        <v>247947549</v>
      </c>
      <c r="AN48" s="8">
        <f>SUM(AN35:AN47)</f>
        <v>149533953</v>
      </c>
      <c r="AO48" s="8">
        <f t="shared" si="11"/>
        <v>406202031</v>
      </c>
      <c r="AP48" s="8">
        <f t="shared" ref="AP48" si="157">SUM(AP35:AP47)</f>
        <v>251652472</v>
      </c>
      <c r="AQ48" s="8">
        <f>SUM(AQ35:AQ47)</f>
        <v>154549559</v>
      </c>
      <c r="AR48" s="8">
        <f t="shared" si="12"/>
        <v>414999024</v>
      </c>
      <c r="AS48" s="8">
        <f t="shared" ref="AS48" si="158">SUM(AS35:AS47)</f>
        <v>255141606</v>
      </c>
      <c r="AT48" s="8">
        <f>SUM(AT35:AT47)</f>
        <v>159857418</v>
      </c>
      <c r="AU48" s="8">
        <f t="shared" si="13"/>
        <v>423187270</v>
      </c>
      <c r="AV48" s="8">
        <f t="shared" ref="AV48" si="159">SUM(AV35:AV47)</f>
        <v>258303103</v>
      </c>
      <c r="AW48" s="8">
        <f>SUM(AW35:AW47)</f>
        <v>164884167</v>
      </c>
      <c r="AX48" s="8">
        <f t="shared" si="14"/>
        <v>432672698</v>
      </c>
      <c r="AY48" s="8">
        <f t="shared" ref="AY48" si="160">SUM(AY35:AY47)</f>
        <v>261638505</v>
      </c>
      <c r="AZ48" s="8">
        <f>SUM(AZ35:AZ47)</f>
        <v>171034193</v>
      </c>
      <c r="BA48" s="8">
        <f t="shared" si="15"/>
        <v>441600042</v>
      </c>
      <c r="BB48" s="8">
        <f t="shared" ref="BB48" si="161">SUM(BB35:BB47)</f>
        <v>266870146</v>
      </c>
      <c r="BC48" s="8">
        <f>SUM(BC35:BC47)</f>
        <v>174729896</v>
      </c>
      <c r="BD48" s="8">
        <f t="shared" si="16"/>
        <v>449243660</v>
      </c>
      <c r="BE48" s="8">
        <f t="shared" ref="BE48" si="162">SUM(BE35:BE47)</f>
        <v>270332900</v>
      </c>
      <c r="BF48" s="8">
        <f>SUM(BF35:BF47)</f>
        <v>178910760</v>
      </c>
      <c r="BG48" s="8">
        <f t="shared" si="17"/>
        <v>457041660</v>
      </c>
      <c r="BH48" s="8">
        <f t="shared" ref="BH48" si="163">SUM(BH35:BH47)</f>
        <v>273872278</v>
      </c>
      <c r="BI48" s="8">
        <f>SUM(BI35:BI47)</f>
        <v>183169382</v>
      </c>
      <c r="BJ48" s="8">
        <f t="shared" si="18"/>
        <v>464782278</v>
      </c>
      <c r="BK48" s="8">
        <f t="shared" ref="BK48" si="164">SUM(BK35:BK47)</f>
        <v>277305190</v>
      </c>
      <c r="BL48" s="8">
        <f>SUM(BL35:BL47)</f>
        <v>187477088</v>
      </c>
      <c r="BM48" s="8">
        <f t="shared" si="19"/>
        <v>472579126</v>
      </c>
      <c r="BN48" s="8">
        <f t="shared" ref="BN48" si="165">SUM(BN35:BN47)</f>
        <v>280741207</v>
      </c>
      <c r="BO48" s="8">
        <f>SUM(BO35:BO47)</f>
        <v>191837919</v>
      </c>
      <c r="BP48" s="8">
        <f t="shared" si="20"/>
        <v>480590088</v>
      </c>
      <c r="BQ48" s="8">
        <f t="shared" ref="BQ48" si="166">SUM(BQ35:BQ47)</f>
        <v>284049830</v>
      </c>
      <c r="BR48" s="8">
        <f>SUM(BR35:BR47)</f>
        <v>196540258</v>
      </c>
      <c r="BS48" s="8">
        <f t="shared" si="21"/>
        <v>488998458</v>
      </c>
      <c r="BT48" s="8">
        <f t="shared" ref="BT48" si="167">SUM(BT35:BT47)</f>
        <v>287257078</v>
      </c>
      <c r="BU48" s="8">
        <f>SUM(BU35:BU47)</f>
        <v>201741380</v>
      </c>
      <c r="BV48" s="8">
        <f t="shared" si="22"/>
        <v>497595731</v>
      </c>
      <c r="BW48" s="8">
        <f t="shared" ref="BW48" si="168">SUM(BW35:BW47)</f>
        <v>290590582</v>
      </c>
      <c r="BX48" s="8">
        <f>SUM(BX35:BX47)</f>
        <v>207005149</v>
      </c>
      <c r="BY48" s="8">
        <f t="shared" si="23"/>
        <v>506232096</v>
      </c>
      <c r="BZ48" s="8">
        <f t="shared" ref="BZ48" si="169">SUM(BZ35:BZ47)</f>
        <v>293901322</v>
      </c>
      <c r="CA48" s="8">
        <f>SUM(CA35:CA47)</f>
        <v>212330774</v>
      </c>
      <c r="CB48" s="8">
        <f t="shared" si="24"/>
        <v>514854503</v>
      </c>
      <c r="CC48" s="8">
        <f t="shared" ref="CC48" si="170">SUM(CC35:CC47)</f>
        <v>297078678</v>
      </c>
      <c r="CD48" s="8">
        <f>SUM(CD35:CD47)</f>
        <v>217775825</v>
      </c>
      <c r="CE48" s="8">
        <f t="shared" si="25"/>
        <v>523429413</v>
      </c>
      <c r="CF48" s="8">
        <f t="shared" ref="CF48" si="171">SUM(CF35:CF47)</f>
        <v>300100432</v>
      </c>
      <c r="CG48" s="8">
        <f>SUM(CG35:CG47)</f>
        <v>223328981</v>
      </c>
      <c r="CH48" s="8">
        <f t="shared" si="26"/>
        <v>531933163</v>
      </c>
      <c r="CI48" s="8">
        <f t="shared" ref="CI48" si="172">SUM(CI35:CI47)</f>
        <v>302857110</v>
      </c>
      <c r="CJ48" s="8">
        <f>SUM(CJ35:CJ47)</f>
        <v>229076053</v>
      </c>
      <c r="CK48" s="8">
        <f t="shared" si="27"/>
        <v>540319690</v>
      </c>
      <c r="CL48" s="8">
        <f t="shared" ref="CL48" si="173">SUM(CL35:CL47)</f>
        <v>305385293</v>
      </c>
      <c r="CM48" s="8">
        <f>SUM(CM35:CM47)</f>
        <v>234934397</v>
      </c>
      <c r="CN48" s="8">
        <f t="shared" si="28"/>
        <v>548654447</v>
      </c>
      <c r="CO48" s="8">
        <f t="shared" ref="CO48" si="174">SUM(CO35:CO47)</f>
        <v>307741054</v>
      </c>
      <c r="CP48" s="8">
        <f>SUM(CP35:CP47)</f>
        <v>240913393</v>
      </c>
      <c r="CQ48" s="8">
        <f t="shared" si="29"/>
        <v>556971043</v>
      </c>
      <c r="CR48" s="8">
        <f t="shared" ref="CR48" si="175">SUM(CR35:CR47)</f>
        <v>309890974</v>
      </c>
      <c r="CS48" s="8">
        <f>SUM(CS35:CS47)</f>
        <v>247080069</v>
      </c>
      <c r="CT48" s="31">
        <f>SUM(CT35:CT47)</f>
        <v>584968067</v>
      </c>
      <c r="CU48" s="8">
        <f t="shared" ref="CU48" si="176">SUM(CU35:CU47)</f>
        <v>311796570</v>
      </c>
      <c r="CV48" s="8">
        <f>SUM(CV35:CV47)</f>
        <v>253363001</v>
      </c>
      <c r="CW48" s="31">
        <f t="shared" ref="CW48:CX48" si="177">SUM(CW35:CW47)</f>
        <v>593922441</v>
      </c>
      <c r="CX48" s="8">
        <f t="shared" si="177"/>
        <v>314195636</v>
      </c>
      <c r="CY48" s="8">
        <f>SUM(CY35:CY47)</f>
        <v>259329892</v>
      </c>
      <c r="CZ48" s="31">
        <f t="shared" ref="CZ48:DA48" si="178">SUM(CZ35:CZ47)</f>
        <v>602589201</v>
      </c>
      <c r="DA48" s="8">
        <f t="shared" si="178"/>
        <v>316324591</v>
      </c>
      <c r="DB48" s="8">
        <f>SUM(DB35:DB47)</f>
        <v>265380764</v>
      </c>
      <c r="DC48" s="31">
        <f t="shared" ref="DC48:DD48" si="179">SUM(DC35:DC47)</f>
        <v>611103771</v>
      </c>
      <c r="DD48" s="8">
        <f t="shared" si="179"/>
        <v>318244939</v>
      </c>
      <c r="DE48" s="8">
        <f>SUM(DE35:DE47)</f>
        <v>271495699</v>
      </c>
      <c r="DF48" s="31">
        <f t="shared" ref="DF48:DG48" si="180">SUM(DF35:DF47)</f>
        <v>619706249</v>
      </c>
      <c r="DG48" s="8">
        <f t="shared" si="180"/>
        <v>319997996</v>
      </c>
      <c r="DH48" s="8">
        <f>SUM(DH35:DH47)</f>
        <v>277850334</v>
      </c>
      <c r="DI48" s="31">
        <f t="shared" ref="DI48:DJ48" si="181">SUM(DI35:DI47)</f>
        <v>628338839</v>
      </c>
      <c r="DJ48" s="8">
        <f t="shared" si="181"/>
        <v>321581853</v>
      </c>
      <c r="DK48" s="8">
        <f>SUM(DK35:DK47)</f>
        <v>284379373</v>
      </c>
      <c r="DL48" s="31">
        <f t="shared" ref="DL48:DM48" si="182">SUM(DL35:DL47)</f>
        <v>636802443</v>
      </c>
      <c r="DM48" s="8">
        <f t="shared" si="182"/>
        <v>323112379</v>
      </c>
      <c r="DN48" s="8">
        <f>SUM(DN35:DN47)</f>
        <v>290947817</v>
      </c>
      <c r="DO48" s="31">
        <f t="shared" ref="DO48:DP48" si="183">SUM(DO35:DO47)</f>
        <v>645115395</v>
      </c>
      <c r="DP48" s="8">
        <f t="shared" si="183"/>
        <v>324538650</v>
      </c>
      <c r="DQ48" s="8">
        <f>SUM(DQ35:DQ47)</f>
        <v>297534191</v>
      </c>
      <c r="DR48" s="31">
        <f t="shared" ref="DR48:DS48" si="184">SUM(DR35:DR47)</f>
        <v>653271441</v>
      </c>
      <c r="DS48" s="8">
        <f t="shared" si="184"/>
        <v>325767230</v>
      </c>
      <c r="DT48" s="8">
        <f>SUM(DT35:DT47)</f>
        <v>304224911</v>
      </c>
      <c r="DU48" s="31">
        <f t="shared" ref="DU48:DV48" si="185">SUM(DU35:DU47)</f>
        <v>661117004</v>
      </c>
      <c r="DV48" s="8">
        <f t="shared" si="185"/>
        <v>326769605</v>
      </c>
      <c r="DW48" s="8">
        <f>SUM(DW35:DW47)</f>
        <v>310828714</v>
      </c>
      <c r="DX48" s="31">
        <f t="shared" ref="DX48:DY48" si="186">SUM(DX35:DX47)</f>
        <v>668940991</v>
      </c>
      <c r="DY48" s="8">
        <f t="shared" si="186"/>
        <v>327343479</v>
      </c>
      <c r="DZ48" s="8">
        <f>SUM(DZ35:DZ47)</f>
        <v>317791806</v>
      </c>
      <c r="EA48" s="31">
        <f t="shared" ref="EA48:EB48" si="187">SUM(EA35:EA47)</f>
        <v>676787222</v>
      </c>
      <c r="EB48" s="8">
        <f t="shared" si="187"/>
        <v>326682161</v>
      </c>
      <c r="EC48" s="8">
        <f>SUM(EC35:EC47)</f>
        <v>325999393</v>
      </c>
      <c r="ED48" s="31">
        <f t="shared" ref="ED48:EE48" si="188">SUM(ED35:ED47)</f>
        <v>684385031</v>
      </c>
      <c r="EE48" s="8">
        <f t="shared" si="188"/>
        <v>325344880</v>
      </c>
      <c r="EF48" s="8">
        <f>SUM(EF35:EF47)</f>
        <v>334685216</v>
      </c>
      <c r="EG48" s="31">
        <f t="shared" ref="EG48:EH48" si="189">SUM(EG35:EG47)</f>
        <v>691768993</v>
      </c>
      <c r="EH48" s="8">
        <f t="shared" si="189"/>
        <v>323975555</v>
      </c>
      <c r="EI48" s="8">
        <f>SUM(EI35:EI47)</f>
        <v>343209902</v>
      </c>
      <c r="EJ48" s="31">
        <f t="shared" ref="EJ48:EK48" si="190">SUM(EJ35:EJ47)</f>
        <v>698895975</v>
      </c>
      <c r="EK48" s="8">
        <f t="shared" si="190"/>
        <v>322541202</v>
      </c>
      <c r="EL48" s="8">
        <f>SUM(EL35:EL47)</f>
        <v>351581819</v>
      </c>
      <c r="EM48" s="31">
        <f t="shared" ref="EM48:EN48" si="191">SUM(EM35:EM47)</f>
        <v>705945672</v>
      </c>
      <c r="EN48" s="8">
        <f t="shared" si="191"/>
        <v>321122487</v>
      </c>
      <c r="EO48" s="8">
        <f>SUM(EO35:EO47)</f>
        <v>359923341</v>
      </c>
      <c r="EP48" s="31">
        <f t="shared" ref="EP48:EQ48" si="192">SUM(EP35:EP47)</f>
        <v>713263103</v>
      </c>
      <c r="EQ48" s="8">
        <f t="shared" si="192"/>
        <v>319958331</v>
      </c>
      <c r="ER48" s="8">
        <f>SUM(ER35:ER47)</f>
        <v>368219016</v>
      </c>
      <c r="ES48" s="31">
        <f t="shared" ref="ES48:ET48" si="193">SUM(ES35:ES47)</f>
        <v>720481319</v>
      </c>
      <c r="ET48" s="8">
        <f t="shared" si="193"/>
        <v>318849907</v>
      </c>
      <c r="EU48" s="8">
        <f>SUM(EU35:EU47)</f>
        <v>376394278</v>
      </c>
      <c r="EV48" s="31">
        <f t="shared" ref="EV48:EW48" si="194">SUM(EV35:EV47)</f>
        <v>728111489</v>
      </c>
      <c r="EW48" s="8">
        <f t="shared" si="194"/>
        <v>317798627</v>
      </c>
      <c r="EX48" s="8">
        <f>SUM(EX35:EX47)</f>
        <v>384814787</v>
      </c>
      <c r="EY48" s="31">
        <f t="shared" ref="EY48:EZ48" si="195">SUM(EY35:EY47)</f>
        <v>735543070</v>
      </c>
      <c r="EZ48" s="8">
        <f t="shared" si="195"/>
        <v>316743683</v>
      </c>
      <c r="FA48" s="8">
        <f>SUM(FA35:FA47)</f>
        <v>393152960</v>
      </c>
      <c r="FB48" s="31">
        <f t="shared" ref="FB48:FC48" si="196">SUM(FB35:FB47)</f>
        <v>742955861</v>
      </c>
      <c r="FC48" s="8">
        <f t="shared" si="196"/>
        <v>315726839</v>
      </c>
      <c r="FD48" s="8">
        <f>SUM(FD35:FD47)</f>
        <v>401448216</v>
      </c>
      <c r="FE48" s="31">
        <f t="shared" ref="FE48:FF48" si="197">SUM(FE35:FE47)</f>
        <v>750339612</v>
      </c>
      <c r="FF48" s="8">
        <f t="shared" si="197"/>
        <v>315859003</v>
      </c>
      <c r="FG48" s="8">
        <f>SUM(FG35:FG47)</f>
        <v>408512479</v>
      </c>
      <c r="FH48" s="31">
        <f t="shared" ref="FH48:FI48" si="198">SUM(FH35:FH47)</f>
        <v>757833952</v>
      </c>
      <c r="FI48" s="8">
        <f t="shared" si="198"/>
        <v>316291583</v>
      </c>
      <c r="FJ48" s="8">
        <f>SUM(FJ35:FJ47)</f>
        <v>415516683</v>
      </c>
      <c r="FK48" s="31">
        <f t="shared" ref="FK48:FL48" si="199">SUM(FK35:FK47)</f>
        <v>765318836</v>
      </c>
      <c r="FL48" s="8">
        <f t="shared" si="199"/>
        <v>316675076</v>
      </c>
      <c r="FM48" s="8">
        <f>SUM(FM35:FM47)</f>
        <v>422590040</v>
      </c>
      <c r="FN48" s="31">
        <f t="shared" ref="FN48:FO48" si="200">SUM(FN35:FN47)</f>
        <v>772824067</v>
      </c>
      <c r="FO48" s="8">
        <f t="shared" si="200"/>
        <v>316964408</v>
      </c>
      <c r="FP48" s="8">
        <f>SUM(FP35:FP47)</f>
        <v>429712671</v>
      </c>
      <c r="FQ48" s="31">
        <f t="shared" ref="FQ48:FR48" si="201">SUM(FQ35:FQ47)</f>
        <v>780198004</v>
      </c>
      <c r="FR48" s="8">
        <f t="shared" si="201"/>
        <v>317111294</v>
      </c>
      <c r="FS48" s="8">
        <f>SUM(FS35:FS47)</f>
        <v>436886765</v>
      </c>
      <c r="FT48" s="31">
        <f t="shared" ref="FT48:FU48" si="202">SUM(FT35:FT47)</f>
        <v>787402809</v>
      </c>
      <c r="FU48" s="8">
        <f t="shared" si="202"/>
        <v>317101682</v>
      </c>
      <c r="FV48" s="8">
        <f>SUM(FV35:FV47)</f>
        <v>444104686</v>
      </c>
      <c r="FW48" s="31">
        <f t="shared" ref="FW48:FX48" si="203">SUM(FW35:FW47)</f>
        <v>794320286</v>
      </c>
      <c r="FX48" s="8">
        <f t="shared" si="203"/>
        <v>316930461</v>
      </c>
      <c r="FY48" s="8">
        <f>SUM(FY35:FY47)</f>
        <v>451232733</v>
      </c>
      <c r="FZ48" s="31">
        <f t="shared" ref="FZ48:GA48" si="204">SUM(FZ35:FZ47)</f>
        <v>801089718</v>
      </c>
      <c r="GA48" s="8">
        <f t="shared" si="204"/>
        <v>316607908</v>
      </c>
      <c r="GB48" s="8">
        <f>SUM(GB35:GB47)</f>
        <v>458318245</v>
      </c>
      <c r="GC48" s="31">
        <f t="shared" ref="GC48:GD48" si="205">SUM(GC35:GC47)</f>
        <v>807658380</v>
      </c>
      <c r="GD48" s="8">
        <f t="shared" si="205"/>
        <v>316120134</v>
      </c>
      <c r="GE48" s="8">
        <f>SUM(GE35:GE47)</f>
        <v>465442677</v>
      </c>
      <c r="GF48" s="8"/>
      <c r="GG48" s="8"/>
      <c r="GH48" s="8">
        <f>SUM(GH35:GH47)</f>
        <v>0</v>
      </c>
    </row>
    <row r="49" spans="2:190" ht="15.75" thickBot="1" x14ac:dyDescent="0.3">
      <c r="B49" s="46">
        <v>5</v>
      </c>
      <c r="C49" s="18" t="s">
        <v>148</v>
      </c>
      <c r="D49" s="19" t="s">
        <v>148</v>
      </c>
      <c r="E49" s="18" t="s">
        <v>148</v>
      </c>
      <c r="F49" s="32" t="s">
        <v>149</v>
      </c>
      <c r="G49" s="19" t="s">
        <v>150</v>
      </c>
      <c r="H49" s="8">
        <f t="shared" si="0"/>
        <v>450547679</v>
      </c>
      <c r="I49" s="8">
        <v>369791513</v>
      </c>
      <c r="J49" s="8">
        <v>80756166</v>
      </c>
      <c r="K49" s="8">
        <f t="shared" si="1"/>
        <v>459642165</v>
      </c>
      <c r="L49" s="8">
        <v>376759490</v>
      </c>
      <c r="M49" s="8">
        <v>82882675</v>
      </c>
      <c r="N49" s="8">
        <f t="shared" si="2"/>
        <v>469077190</v>
      </c>
      <c r="O49" s="8">
        <v>383620708</v>
      </c>
      <c r="P49" s="8">
        <v>85456482</v>
      </c>
      <c r="Q49" s="8">
        <f t="shared" si="3"/>
        <v>478825608</v>
      </c>
      <c r="R49" s="8">
        <v>390697755</v>
      </c>
      <c r="S49" s="8">
        <v>88127853</v>
      </c>
      <c r="T49" s="8">
        <f t="shared" si="4"/>
        <v>488848135</v>
      </c>
      <c r="U49" s="8">
        <v>397946824</v>
      </c>
      <c r="V49" s="8">
        <v>90901311</v>
      </c>
      <c r="W49" s="8">
        <f t="shared" si="5"/>
        <v>499123324</v>
      </c>
      <c r="X49" s="8">
        <v>405363008</v>
      </c>
      <c r="Y49" s="8">
        <v>93760316</v>
      </c>
      <c r="Z49" s="8">
        <f t="shared" si="6"/>
        <v>509631500</v>
      </c>
      <c r="AA49" s="8">
        <v>412918730</v>
      </c>
      <c r="AB49" s="8">
        <v>96712770</v>
      </c>
      <c r="AC49" s="8">
        <f t="shared" si="7"/>
        <v>520400576</v>
      </c>
      <c r="AD49" s="50">
        <v>420634582</v>
      </c>
      <c r="AE49" s="8">
        <v>99765994</v>
      </c>
      <c r="AF49" s="8">
        <f t="shared" si="8"/>
        <v>531513824</v>
      </c>
      <c r="AG49" s="8">
        <v>428580857</v>
      </c>
      <c r="AH49" s="8">
        <v>102932967</v>
      </c>
      <c r="AI49" s="8">
        <f t="shared" si="9"/>
        <v>543084336</v>
      </c>
      <c r="AJ49" s="8">
        <v>436846178</v>
      </c>
      <c r="AK49" s="8">
        <v>106238158</v>
      </c>
      <c r="AL49" s="8">
        <f t="shared" si="10"/>
        <v>555189792</v>
      </c>
      <c r="AM49" s="8">
        <v>445484289</v>
      </c>
      <c r="AN49" s="8">
        <v>109705503</v>
      </c>
      <c r="AO49" s="8">
        <f t="shared" si="11"/>
        <v>567868018</v>
      </c>
      <c r="AP49" s="8">
        <v>454345523</v>
      </c>
      <c r="AQ49" s="8">
        <v>113522495</v>
      </c>
      <c r="AR49" s="8">
        <f t="shared" si="12"/>
        <v>581087256</v>
      </c>
      <c r="AS49" s="8">
        <v>463004515</v>
      </c>
      <c r="AT49" s="8">
        <v>118082741</v>
      </c>
      <c r="AU49" s="8">
        <f t="shared" si="13"/>
        <v>594770134</v>
      </c>
      <c r="AV49" s="8">
        <v>471932258</v>
      </c>
      <c r="AW49" s="8">
        <v>122837876</v>
      </c>
      <c r="AX49" s="8">
        <f t="shared" si="14"/>
        <v>608802600</v>
      </c>
      <c r="AY49" s="8">
        <v>481008846</v>
      </c>
      <c r="AZ49" s="8">
        <v>127793754</v>
      </c>
      <c r="BA49" s="8">
        <f t="shared" si="15"/>
        <v>623102897</v>
      </c>
      <c r="BB49" s="8">
        <v>490182587</v>
      </c>
      <c r="BC49" s="8">
        <v>132920310</v>
      </c>
      <c r="BD49" s="8">
        <f t="shared" si="16"/>
        <v>637630087</v>
      </c>
      <c r="BE49" s="8">
        <v>499411013</v>
      </c>
      <c r="BF49" s="8">
        <v>138219074</v>
      </c>
      <c r="BG49" s="8">
        <f t="shared" si="17"/>
        <v>652408776</v>
      </c>
      <c r="BH49" s="8">
        <v>508709219</v>
      </c>
      <c r="BI49" s="8">
        <v>143699557</v>
      </c>
      <c r="BJ49" s="8">
        <f t="shared" si="18"/>
        <v>667499806</v>
      </c>
      <c r="BK49" s="8">
        <v>518120024</v>
      </c>
      <c r="BL49" s="8">
        <v>149379782</v>
      </c>
      <c r="BM49" s="8">
        <f t="shared" si="19"/>
        <v>682995354</v>
      </c>
      <c r="BN49" s="8">
        <v>527709530</v>
      </c>
      <c r="BO49" s="8">
        <v>155285824</v>
      </c>
      <c r="BP49" s="8">
        <f t="shared" si="20"/>
        <v>698952844</v>
      </c>
      <c r="BQ49" s="8">
        <v>537508716</v>
      </c>
      <c r="BR49" s="8">
        <v>161444128</v>
      </c>
      <c r="BS49" s="8">
        <f t="shared" si="21"/>
        <v>715384993</v>
      </c>
      <c r="BT49" s="8">
        <v>547863289</v>
      </c>
      <c r="BU49" s="8">
        <v>167521704</v>
      </c>
      <c r="BV49" s="8">
        <f t="shared" si="22"/>
        <v>732239504</v>
      </c>
      <c r="BW49" s="8">
        <v>559086828</v>
      </c>
      <c r="BX49" s="8">
        <v>173152676</v>
      </c>
      <c r="BY49" s="8">
        <f t="shared" si="23"/>
        <v>749428958</v>
      </c>
      <c r="BZ49" s="8">
        <v>570472817</v>
      </c>
      <c r="CA49" s="8">
        <v>178956141</v>
      </c>
      <c r="CB49" s="8">
        <f t="shared" si="24"/>
        <v>766833410</v>
      </c>
      <c r="CC49" s="8">
        <v>581926870</v>
      </c>
      <c r="CD49" s="8">
        <v>184906540</v>
      </c>
      <c r="CE49" s="8">
        <f t="shared" si="25"/>
        <v>784360008</v>
      </c>
      <c r="CF49" s="8">
        <v>593384033</v>
      </c>
      <c r="CG49" s="8">
        <v>190975975</v>
      </c>
      <c r="CH49" s="8">
        <f t="shared" si="26"/>
        <v>801975244</v>
      </c>
      <c r="CI49" s="8">
        <v>604809630</v>
      </c>
      <c r="CJ49" s="8">
        <v>197165614</v>
      </c>
      <c r="CK49" s="8">
        <f t="shared" si="27"/>
        <v>819682102</v>
      </c>
      <c r="CL49" s="8">
        <v>616212414</v>
      </c>
      <c r="CM49" s="8">
        <v>203469688</v>
      </c>
      <c r="CN49" s="8">
        <f t="shared" si="28"/>
        <v>837468930</v>
      </c>
      <c r="CO49" s="8">
        <v>627574092</v>
      </c>
      <c r="CP49" s="8">
        <v>209894838</v>
      </c>
      <c r="CQ49" s="8">
        <f t="shared" si="29"/>
        <v>855334678</v>
      </c>
      <c r="CR49" s="8">
        <v>638892238</v>
      </c>
      <c r="CS49" s="8">
        <v>216442440</v>
      </c>
      <c r="CT49" s="22">
        <v>873277798</v>
      </c>
      <c r="CU49" s="8">
        <v>650181519</v>
      </c>
      <c r="CV49" s="8">
        <v>223096279</v>
      </c>
      <c r="CW49" s="23">
        <v>891273209</v>
      </c>
      <c r="CX49" s="8">
        <v>661520801</v>
      </c>
      <c r="CY49" s="8">
        <v>229752408</v>
      </c>
      <c r="CZ49" s="23">
        <v>909307016</v>
      </c>
      <c r="DA49" s="8">
        <v>673032681</v>
      </c>
      <c r="DB49" s="8">
        <v>236274335</v>
      </c>
      <c r="DC49" s="23">
        <v>927403860</v>
      </c>
      <c r="DD49" s="8">
        <v>684507515</v>
      </c>
      <c r="DE49" s="8">
        <v>242896345</v>
      </c>
      <c r="DF49" s="23">
        <v>945601831</v>
      </c>
      <c r="DG49" s="8">
        <v>695972404</v>
      </c>
      <c r="DH49" s="8">
        <v>249629427</v>
      </c>
      <c r="DI49" s="23">
        <v>963922588</v>
      </c>
      <c r="DJ49" s="8">
        <v>707451705</v>
      </c>
      <c r="DK49" s="8">
        <v>256470883</v>
      </c>
      <c r="DL49" s="23">
        <v>982365243</v>
      </c>
      <c r="DM49" s="8">
        <v>718924356</v>
      </c>
      <c r="DN49" s="8">
        <v>263440887</v>
      </c>
      <c r="DO49" s="23">
        <v>1000900030</v>
      </c>
      <c r="DP49" s="8">
        <v>730376770</v>
      </c>
      <c r="DQ49" s="8">
        <v>270523260</v>
      </c>
      <c r="DR49" s="23">
        <v>1019483581</v>
      </c>
      <c r="DS49" s="8">
        <v>741776254</v>
      </c>
      <c r="DT49" s="8">
        <v>277707327</v>
      </c>
      <c r="DU49" s="23">
        <v>1038058156</v>
      </c>
      <c r="DV49" s="8">
        <v>753080050</v>
      </c>
      <c r="DW49" s="8">
        <v>284978106</v>
      </c>
      <c r="DX49" s="23">
        <v>1056575549</v>
      </c>
      <c r="DY49" s="8">
        <v>764252792</v>
      </c>
      <c r="DZ49" s="8">
        <v>292322757</v>
      </c>
      <c r="EA49" s="23">
        <v>1075000085</v>
      </c>
      <c r="EB49" s="8">
        <v>774881561</v>
      </c>
      <c r="EC49" s="8">
        <v>300118524</v>
      </c>
      <c r="ED49" s="23">
        <v>1093317189</v>
      </c>
      <c r="EE49" s="8">
        <v>784520682</v>
      </c>
      <c r="EF49" s="8">
        <v>308796507</v>
      </c>
      <c r="EG49" s="23">
        <v>1111523144</v>
      </c>
      <c r="EH49" s="8">
        <v>793938751</v>
      </c>
      <c r="EI49" s="8">
        <v>317584393</v>
      </c>
      <c r="EJ49" s="23">
        <v>1129623456</v>
      </c>
      <c r="EK49" s="8">
        <v>803128389</v>
      </c>
      <c r="EL49" s="8">
        <v>326495067</v>
      </c>
      <c r="EM49" s="23">
        <v>1147609927</v>
      </c>
      <c r="EN49" s="8">
        <v>812106165</v>
      </c>
      <c r="EO49" s="8">
        <v>335503762</v>
      </c>
      <c r="EP49" s="23">
        <v>1165486291</v>
      </c>
      <c r="EQ49" s="8">
        <v>820863650</v>
      </c>
      <c r="ER49" s="8">
        <v>344622641</v>
      </c>
      <c r="ES49" s="23">
        <v>1183209472</v>
      </c>
      <c r="ET49" s="8">
        <v>829358847</v>
      </c>
      <c r="EU49" s="8">
        <v>353850625</v>
      </c>
      <c r="EV49" s="23">
        <v>1200669765</v>
      </c>
      <c r="EW49" s="8">
        <v>837515188</v>
      </c>
      <c r="EX49" s="8">
        <v>363154577</v>
      </c>
      <c r="EY49" s="23">
        <v>1217726215</v>
      </c>
      <c r="EZ49" s="8">
        <v>845260298</v>
      </c>
      <c r="FA49" s="8">
        <v>372465917</v>
      </c>
      <c r="FB49" s="23">
        <v>1234281170</v>
      </c>
      <c r="FC49" s="8">
        <v>852518004</v>
      </c>
      <c r="FD49" s="8">
        <v>381763166</v>
      </c>
      <c r="FE49" s="23">
        <v>1250288729</v>
      </c>
      <c r="FF49" s="8">
        <v>859248426</v>
      </c>
      <c r="FG49" s="8">
        <v>391040303</v>
      </c>
      <c r="FH49" s="23">
        <v>1265782790</v>
      </c>
      <c r="FI49" s="8">
        <v>865365062</v>
      </c>
      <c r="FJ49" s="8">
        <v>400417728</v>
      </c>
      <c r="FK49" s="23">
        <v>1280846129</v>
      </c>
      <c r="FL49" s="8">
        <v>870936942</v>
      </c>
      <c r="FM49" s="8">
        <v>409909187</v>
      </c>
      <c r="FN49" s="23">
        <v>1295604184</v>
      </c>
      <c r="FO49" s="8">
        <v>876035725</v>
      </c>
      <c r="FP49" s="8">
        <v>419568459</v>
      </c>
      <c r="FQ49" s="23">
        <v>1310152403</v>
      </c>
      <c r="FR49" s="8">
        <v>880723750</v>
      </c>
      <c r="FS49" s="8">
        <v>429428653</v>
      </c>
      <c r="FT49" s="23">
        <v>1324509589</v>
      </c>
      <c r="FU49" s="8">
        <v>885010817</v>
      </c>
      <c r="FV49" s="8">
        <v>439498772</v>
      </c>
      <c r="FW49" s="23">
        <v>1338658835</v>
      </c>
      <c r="FX49" s="8">
        <v>888869466</v>
      </c>
      <c r="FY49" s="8">
        <v>449789369</v>
      </c>
      <c r="FZ49" s="23">
        <v>1352617328</v>
      </c>
      <c r="GA49" s="8">
        <v>892321651</v>
      </c>
      <c r="GB49" s="8">
        <v>460295677</v>
      </c>
      <c r="GC49" s="23">
        <v>1366417754</v>
      </c>
      <c r="GD49" s="8">
        <v>895386226</v>
      </c>
      <c r="GE49" s="8">
        <v>471031528</v>
      </c>
      <c r="GF49" s="8"/>
      <c r="GG49" s="8"/>
      <c r="GH49" s="8" t="s">
        <v>14</v>
      </c>
    </row>
    <row r="50" spans="2:190" x14ac:dyDescent="0.25">
      <c r="B50" s="91">
        <v>6</v>
      </c>
      <c r="C50" s="93" t="s">
        <v>151</v>
      </c>
      <c r="D50" s="96" t="s">
        <v>152</v>
      </c>
      <c r="E50" s="5" t="s">
        <v>153</v>
      </c>
      <c r="F50" s="6" t="s">
        <v>154</v>
      </c>
      <c r="G50" s="7" t="s">
        <v>155</v>
      </c>
      <c r="H50" s="8">
        <f t="shared" si="0"/>
        <v>20481779</v>
      </c>
      <c r="I50" s="8">
        <v>5404937</v>
      </c>
      <c r="J50" s="8">
        <v>15076842</v>
      </c>
      <c r="K50" s="8">
        <f t="shared" si="1"/>
        <v>20817266</v>
      </c>
      <c r="L50" s="8">
        <v>5367316</v>
      </c>
      <c r="M50" s="8">
        <v>15449950</v>
      </c>
      <c r="N50" s="8">
        <f t="shared" si="2"/>
        <v>21153052</v>
      </c>
      <c r="O50" s="8">
        <v>5337550</v>
      </c>
      <c r="P50" s="8">
        <v>15815502</v>
      </c>
      <c r="Q50" s="8">
        <f t="shared" si="3"/>
        <v>21488912</v>
      </c>
      <c r="R50" s="8">
        <v>5305827</v>
      </c>
      <c r="S50" s="8">
        <v>16183085</v>
      </c>
      <c r="T50" s="8">
        <f t="shared" si="4"/>
        <v>21824425</v>
      </c>
      <c r="U50" s="8">
        <v>5271908</v>
      </c>
      <c r="V50" s="8">
        <v>16552517</v>
      </c>
      <c r="W50" s="8">
        <f t="shared" si="5"/>
        <v>22159650</v>
      </c>
      <c r="X50" s="8">
        <v>5236547</v>
      </c>
      <c r="Y50" s="8">
        <v>16923103</v>
      </c>
      <c r="Z50" s="8">
        <f t="shared" si="6"/>
        <v>22494035</v>
      </c>
      <c r="AA50" s="8">
        <v>5198821</v>
      </c>
      <c r="AB50" s="8">
        <v>17295214</v>
      </c>
      <c r="AC50" s="8">
        <f t="shared" si="7"/>
        <v>22828869</v>
      </c>
      <c r="AD50" s="50">
        <v>5159781</v>
      </c>
      <c r="AE50" s="8">
        <v>17669088</v>
      </c>
      <c r="AF50" s="8">
        <f t="shared" si="8"/>
        <v>23168267</v>
      </c>
      <c r="AG50" s="8">
        <v>5119955</v>
      </c>
      <c r="AH50" s="8">
        <v>18048312</v>
      </c>
      <c r="AI50" s="8">
        <f t="shared" si="9"/>
        <v>23517611</v>
      </c>
      <c r="AJ50" s="8">
        <v>5081215</v>
      </c>
      <c r="AK50" s="8">
        <v>18436396</v>
      </c>
      <c r="AL50" s="8">
        <f t="shared" si="10"/>
        <v>23880561</v>
      </c>
      <c r="AM50" s="8">
        <v>5043574</v>
      </c>
      <c r="AN50" s="8">
        <v>18836987</v>
      </c>
      <c r="AO50" s="8">
        <f t="shared" si="11"/>
        <v>24259561</v>
      </c>
      <c r="AP50" s="8">
        <v>5016635</v>
      </c>
      <c r="AQ50" s="8">
        <v>19242926</v>
      </c>
      <c r="AR50" s="8">
        <f t="shared" si="12"/>
        <v>24653175</v>
      </c>
      <c r="AS50" s="8">
        <v>4993994</v>
      </c>
      <c r="AT50" s="8">
        <v>19659181</v>
      </c>
      <c r="AU50" s="8">
        <f t="shared" si="13"/>
        <v>25056478</v>
      </c>
      <c r="AV50" s="8">
        <v>4971706</v>
      </c>
      <c r="AW50" s="8">
        <v>20084772</v>
      </c>
      <c r="AX50" s="8">
        <f t="shared" si="14"/>
        <v>25462302</v>
      </c>
      <c r="AY50" s="8">
        <v>4948089</v>
      </c>
      <c r="AZ50" s="8">
        <v>20514213</v>
      </c>
      <c r="BA50" s="8">
        <f t="shared" si="15"/>
        <v>25865776</v>
      </c>
      <c r="BB50" s="8">
        <v>4922516</v>
      </c>
      <c r="BC50" s="8">
        <v>20943260</v>
      </c>
      <c r="BD50" s="8">
        <f t="shared" si="16"/>
        <v>26264681</v>
      </c>
      <c r="BE50" s="8">
        <v>4894161</v>
      </c>
      <c r="BF50" s="8">
        <v>21370520</v>
      </c>
      <c r="BG50" s="8">
        <f t="shared" si="17"/>
        <v>26661398</v>
      </c>
      <c r="BH50" s="8">
        <v>4864372</v>
      </c>
      <c r="BI50" s="8">
        <v>21797026</v>
      </c>
      <c r="BJ50" s="8">
        <f t="shared" si="18"/>
        <v>27061047</v>
      </c>
      <c r="BK50" s="8">
        <v>4833374</v>
      </c>
      <c r="BL50" s="8">
        <v>22227673</v>
      </c>
      <c r="BM50" s="8">
        <f t="shared" si="19"/>
        <v>27471036</v>
      </c>
      <c r="BN50" s="8">
        <v>4803036</v>
      </c>
      <c r="BO50" s="8">
        <v>22668000</v>
      </c>
      <c r="BP50" s="8">
        <f t="shared" si="20"/>
        <v>27896528</v>
      </c>
      <c r="BQ50" s="8">
        <v>4773933</v>
      </c>
      <c r="BR50" s="8">
        <v>23122595</v>
      </c>
      <c r="BS50" s="8">
        <f t="shared" si="21"/>
        <v>28338515</v>
      </c>
      <c r="BT50" s="8">
        <v>4728848</v>
      </c>
      <c r="BU50" s="8">
        <v>23609667</v>
      </c>
      <c r="BV50" s="8">
        <f t="shared" si="22"/>
        <v>28794548</v>
      </c>
      <c r="BW50" s="8">
        <v>4676523</v>
      </c>
      <c r="BX50" s="8">
        <v>24118025</v>
      </c>
      <c r="BY50" s="8">
        <f t="shared" si="23"/>
        <v>29262047</v>
      </c>
      <c r="BZ50" s="8">
        <v>4625159</v>
      </c>
      <c r="CA50" s="8">
        <v>24636888</v>
      </c>
      <c r="CB50" s="8">
        <f t="shared" si="24"/>
        <v>29737093</v>
      </c>
      <c r="CC50" s="8">
        <v>4573268</v>
      </c>
      <c r="CD50" s="8">
        <v>25163825</v>
      </c>
      <c r="CE50" s="8">
        <f t="shared" si="25"/>
        <v>30216279</v>
      </c>
      <c r="CF50" s="8">
        <v>4520960</v>
      </c>
      <c r="CG50" s="8">
        <v>25695319</v>
      </c>
      <c r="CH50" s="8">
        <f t="shared" si="26"/>
        <v>30698964</v>
      </c>
      <c r="CI50" s="8">
        <v>4468234</v>
      </c>
      <c r="CJ50" s="8">
        <v>26230730</v>
      </c>
      <c r="CK50" s="8">
        <f t="shared" si="27"/>
        <v>31184415</v>
      </c>
      <c r="CL50" s="8">
        <v>4414778</v>
      </c>
      <c r="CM50" s="8">
        <v>26769637</v>
      </c>
      <c r="CN50" s="8">
        <f t="shared" si="28"/>
        <v>31668949</v>
      </c>
      <c r="CO50" s="8">
        <v>4359864</v>
      </c>
      <c r="CP50" s="8">
        <v>27309085</v>
      </c>
      <c r="CQ50" s="8">
        <f t="shared" si="29"/>
        <v>32148134</v>
      </c>
      <c r="CR50" s="8">
        <v>4303671</v>
      </c>
      <c r="CS50" s="8">
        <v>27844463</v>
      </c>
      <c r="CT50" s="28">
        <v>32618651</v>
      </c>
      <c r="CU50" s="8">
        <v>4245644</v>
      </c>
      <c r="CV50" s="8">
        <v>28373007</v>
      </c>
      <c r="CW50" s="28">
        <v>33079000</v>
      </c>
      <c r="CX50" s="8">
        <v>4191771</v>
      </c>
      <c r="CY50" s="8">
        <v>28887229</v>
      </c>
      <c r="CZ50" s="28">
        <v>33529326</v>
      </c>
      <c r="DA50" s="8">
        <v>4177083</v>
      </c>
      <c r="DB50" s="8">
        <v>29352243</v>
      </c>
      <c r="DC50" s="28">
        <v>33970111</v>
      </c>
      <c r="DD50" s="8">
        <v>4160659</v>
      </c>
      <c r="DE50" s="8">
        <v>29809452</v>
      </c>
      <c r="DF50" s="28">
        <v>34402672</v>
      </c>
      <c r="DG50" s="8">
        <v>4142082</v>
      </c>
      <c r="DH50" s="8">
        <v>30260590</v>
      </c>
      <c r="DI50" s="28">
        <v>34828170</v>
      </c>
      <c r="DJ50" s="8">
        <v>4122262</v>
      </c>
      <c r="DK50" s="8">
        <v>30705908</v>
      </c>
      <c r="DL50" s="28">
        <v>35246374</v>
      </c>
      <c r="DM50" s="8">
        <v>4100563</v>
      </c>
      <c r="DN50" s="8">
        <v>31145811</v>
      </c>
      <c r="DO50" s="28">
        <v>35657429</v>
      </c>
      <c r="DP50" s="8">
        <v>4077784</v>
      </c>
      <c r="DQ50" s="8">
        <v>31579645</v>
      </c>
      <c r="DR50" s="28">
        <v>36063459</v>
      </c>
      <c r="DS50" s="8">
        <v>4053893</v>
      </c>
      <c r="DT50" s="8">
        <v>32009566</v>
      </c>
      <c r="DU50" s="28">
        <v>36467218</v>
      </c>
      <c r="DV50" s="8">
        <v>4028898</v>
      </c>
      <c r="DW50" s="8">
        <v>32438320</v>
      </c>
      <c r="DX50" s="28">
        <v>36870787</v>
      </c>
      <c r="DY50" s="8">
        <v>4003430</v>
      </c>
      <c r="DZ50" s="8">
        <v>32867357</v>
      </c>
      <c r="EA50" s="28">
        <v>37275652</v>
      </c>
      <c r="EB50" s="8">
        <v>3977685</v>
      </c>
      <c r="EC50" s="8">
        <v>33297967</v>
      </c>
      <c r="ED50" s="28">
        <v>37681749</v>
      </c>
      <c r="EE50" s="8">
        <v>3952815</v>
      </c>
      <c r="EF50" s="8">
        <v>33728934</v>
      </c>
      <c r="EG50" s="28">
        <v>38087868</v>
      </c>
      <c r="EH50" s="8">
        <v>3928383</v>
      </c>
      <c r="EI50" s="8">
        <v>34159485</v>
      </c>
      <c r="EJ50" s="28">
        <v>38491972</v>
      </c>
      <c r="EK50" s="8">
        <v>3903086</v>
      </c>
      <c r="EL50" s="8">
        <v>34588886</v>
      </c>
      <c r="EM50" s="28">
        <v>38892931</v>
      </c>
      <c r="EN50" s="8">
        <v>3877236</v>
      </c>
      <c r="EO50" s="8">
        <v>35015695</v>
      </c>
      <c r="EP50" s="28">
        <v>39289878</v>
      </c>
      <c r="EQ50" s="8">
        <v>3850408</v>
      </c>
      <c r="ER50" s="8">
        <v>35439470</v>
      </c>
      <c r="ES50" s="28">
        <v>39684295</v>
      </c>
      <c r="ET50" s="8">
        <v>3823185</v>
      </c>
      <c r="EU50" s="8">
        <v>35861110</v>
      </c>
      <c r="EV50" s="28">
        <v>40080160</v>
      </c>
      <c r="EW50" s="8">
        <v>3795591</v>
      </c>
      <c r="EX50" s="8">
        <v>36284569</v>
      </c>
      <c r="EY50" s="28">
        <v>40482788</v>
      </c>
      <c r="EZ50" s="8">
        <v>3768543</v>
      </c>
      <c r="FA50" s="8">
        <v>36714245</v>
      </c>
      <c r="FB50" s="28">
        <v>40788453</v>
      </c>
      <c r="FC50" s="8">
        <v>3732551</v>
      </c>
      <c r="FD50" s="8">
        <v>37055902</v>
      </c>
      <c r="FE50" s="28">
        <v>41261490</v>
      </c>
      <c r="FF50" s="8">
        <v>3717660</v>
      </c>
      <c r="FG50" s="8">
        <v>37543830</v>
      </c>
      <c r="FH50" s="28">
        <v>41733271</v>
      </c>
      <c r="FI50" s="8">
        <v>3705497</v>
      </c>
      <c r="FJ50" s="8">
        <v>38027774</v>
      </c>
      <c r="FK50" s="28">
        <v>42202935</v>
      </c>
      <c r="FL50" s="8">
        <v>3693179</v>
      </c>
      <c r="FM50" s="8">
        <v>38509756</v>
      </c>
      <c r="FN50" s="28">
        <v>42669500</v>
      </c>
      <c r="FO50" s="8">
        <v>3679391</v>
      </c>
      <c r="FP50" s="8">
        <v>38990109</v>
      </c>
      <c r="FQ50" s="28">
        <v>43131966</v>
      </c>
      <c r="FR50" s="8">
        <v>3664923</v>
      </c>
      <c r="FS50" s="8">
        <v>39467043</v>
      </c>
      <c r="FT50" s="28">
        <v>43590368</v>
      </c>
      <c r="FU50" s="8">
        <v>3649822</v>
      </c>
      <c r="FV50" s="8">
        <v>39940546</v>
      </c>
      <c r="FW50" s="28">
        <v>44044811</v>
      </c>
      <c r="FX50" s="8">
        <v>3634137</v>
      </c>
      <c r="FY50" s="8">
        <v>40410674</v>
      </c>
      <c r="FZ50" s="28">
        <v>44494502</v>
      </c>
      <c r="GA50" s="8">
        <v>3617403</v>
      </c>
      <c r="GB50" s="8">
        <v>40877099</v>
      </c>
      <c r="GC50" s="28">
        <v>44938712</v>
      </c>
      <c r="GD50" s="8">
        <v>3599141</v>
      </c>
      <c r="GE50" s="8">
        <v>41339571</v>
      </c>
      <c r="GF50" s="8"/>
      <c r="GG50" s="8"/>
      <c r="GH50" s="8" t="s">
        <v>14</v>
      </c>
    </row>
    <row r="51" spans="2:190" x14ac:dyDescent="0.25">
      <c r="B51" s="91"/>
      <c r="C51" s="94"/>
      <c r="D51" s="97"/>
      <c r="E51" s="9" t="s">
        <v>156</v>
      </c>
      <c r="F51" s="10" t="s">
        <v>157</v>
      </c>
      <c r="G51" s="11" t="s">
        <v>158</v>
      </c>
      <c r="H51" s="8">
        <f t="shared" si="0"/>
        <v>72179226</v>
      </c>
      <c r="I51" s="8">
        <v>38876453</v>
      </c>
      <c r="J51" s="8">
        <v>33302773</v>
      </c>
      <c r="K51" s="8">
        <f t="shared" si="1"/>
        <v>74311343</v>
      </c>
      <c r="L51" s="8">
        <v>39294352</v>
      </c>
      <c r="M51" s="8">
        <v>35016991</v>
      </c>
      <c r="N51" s="8">
        <f t="shared" si="2"/>
        <v>76514328</v>
      </c>
      <c r="O51" s="8">
        <v>39711701</v>
      </c>
      <c r="P51" s="8">
        <v>36802627</v>
      </c>
      <c r="Q51" s="8">
        <f t="shared" si="3"/>
        <v>78772657</v>
      </c>
      <c r="R51" s="8">
        <v>40112612</v>
      </c>
      <c r="S51" s="8">
        <v>38660045</v>
      </c>
      <c r="T51" s="8">
        <f t="shared" si="4"/>
        <v>81064571</v>
      </c>
      <c r="U51" s="8">
        <v>40484457</v>
      </c>
      <c r="V51" s="8">
        <v>40580114</v>
      </c>
      <c r="W51" s="8">
        <f t="shared" si="5"/>
        <v>83373530</v>
      </c>
      <c r="X51" s="8">
        <v>40822181</v>
      </c>
      <c r="Y51" s="8">
        <v>42551349</v>
      </c>
      <c r="Z51" s="8">
        <f t="shared" si="6"/>
        <v>85696505</v>
      </c>
      <c r="AA51" s="8">
        <v>41120611</v>
      </c>
      <c r="AB51" s="8">
        <v>44575894</v>
      </c>
      <c r="AC51" s="8">
        <f t="shared" si="7"/>
        <v>88035814</v>
      </c>
      <c r="AD51" s="50">
        <v>41382995</v>
      </c>
      <c r="AE51" s="8">
        <v>46652819</v>
      </c>
      <c r="AF51" s="8">
        <f t="shared" si="8"/>
        <v>90387079</v>
      </c>
      <c r="AG51" s="8">
        <v>41605172</v>
      </c>
      <c r="AH51" s="8">
        <v>48781907</v>
      </c>
      <c r="AI51" s="8">
        <f t="shared" si="9"/>
        <v>92746614</v>
      </c>
      <c r="AJ51" s="8">
        <v>41791624</v>
      </c>
      <c r="AK51" s="8">
        <v>50954990</v>
      </c>
      <c r="AL51" s="8">
        <f t="shared" si="10"/>
        <v>95113265</v>
      </c>
      <c r="AM51" s="8">
        <v>41936390</v>
      </c>
      <c r="AN51" s="8">
        <v>53176875</v>
      </c>
      <c r="AO51" s="8">
        <f t="shared" si="11"/>
        <v>97482920</v>
      </c>
      <c r="AP51" s="8">
        <v>42020987</v>
      </c>
      <c r="AQ51" s="8">
        <v>55461933</v>
      </c>
      <c r="AR51" s="8">
        <f t="shared" si="12"/>
        <v>99859383</v>
      </c>
      <c r="AS51" s="8">
        <v>42061771</v>
      </c>
      <c r="AT51" s="8">
        <v>57797612</v>
      </c>
      <c r="AU51" s="8">
        <f t="shared" si="13"/>
        <v>102259497</v>
      </c>
      <c r="AV51" s="8">
        <v>42074670</v>
      </c>
      <c r="AW51" s="8">
        <v>60184827</v>
      </c>
      <c r="AX51" s="8">
        <f t="shared" si="14"/>
        <v>104706198</v>
      </c>
      <c r="AY51" s="8">
        <v>42064668</v>
      </c>
      <c r="AZ51" s="8">
        <v>62641530</v>
      </c>
      <c r="BA51" s="8">
        <f t="shared" si="15"/>
        <v>107216205</v>
      </c>
      <c r="BB51" s="8">
        <v>42040546</v>
      </c>
      <c r="BC51" s="8">
        <v>65175659</v>
      </c>
      <c r="BD51" s="8">
        <f t="shared" si="16"/>
        <v>109790938</v>
      </c>
      <c r="BE51" s="8">
        <v>42000523</v>
      </c>
      <c r="BF51" s="8">
        <v>67790415</v>
      </c>
      <c r="BG51" s="8">
        <f t="shared" si="17"/>
        <v>112425392</v>
      </c>
      <c r="BH51" s="8">
        <v>41947038</v>
      </c>
      <c r="BI51" s="8">
        <v>70478354</v>
      </c>
      <c r="BJ51" s="8">
        <f t="shared" si="18"/>
        <v>115121153</v>
      </c>
      <c r="BK51" s="8">
        <v>41875319</v>
      </c>
      <c r="BL51" s="8">
        <v>73245834</v>
      </c>
      <c r="BM51" s="8">
        <f t="shared" si="19"/>
        <v>117878411</v>
      </c>
      <c r="BN51" s="8">
        <v>41786718</v>
      </c>
      <c r="BO51" s="8">
        <v>76091693</v>
      </c>
      <c r="BP51" s="8">
        <f t="shared" si="20"/>
        <v>120694009</v>
      </c>
      <c r="BQ51" s="8">
        <v>41678055</v>
      </c>
      <c r="BR51" s="8">
        <v>79015954</v>
      </c>
      <c r="BS51" s="8">
        <f t="shared" si="21"/>
        <v>123570327</v>
      </c>
      <c r="BT51" s="8">
        <v>41556701</v>
      </c>
      <c r="BU51" s="8">
        <v>82013626</v>
      </c>
      <c r="BV51" s="8">
        <f t="shared" si="22"/>
        <v>126498314</v>
      </c>
      <c r="BW51" s="8">
        <v>41413018</v>
      </c>
      <c r="BX51" s="8">
        <v>85085296</v>
      </c>
      <c r="BY51" s="8">
        <f t="shared" si="23"/>
        <v>129448819</v>
      </c>
      <c r="BZ51" s="8">
        <v>41239805</v>
      </c>
      <c r="CA51" s="8">
        <v>88209014</v>
      </c>
      <c r="CB51" s="8">
        <f t="shared" si="24"/>
        <v>132383568</v>
      </c>
      <c r="CC51" s="8">
        <v>41025668</v>
      </c>
      <c r="CD51" s="8">
        <v>91357900</v>
      </c>
      <c r="CE51" s="8">
        <f t="shared" si="25"/>
        <v>135274080</v>
      </c>
      <c r="CF51" s="8">
        <v>40768902</v>
      </c>
      <c r="CG51" s="8">
        <v>94505178</v>
      </c>
      <c r="CH51" s="8">
        <f t="shared" si="26"/>
        <v>138108912</v>
      </c>
      <c r="CI51" s="8">
        <v>40461768</v>
      </c>
      <c r="CJ51" s="8">
        <v>97647144</v>
      </c>
      <c r="CK51" s="8">
        <f t="shared" si="27"/>
        <v>140891602</v>
      </c>
      <c r="CL51" s="8">
        <v>40113248</v>
      </c>
      <c r="CM51" s="8">
        <v>100778354</v>
      </c>
      <c r="CN51" s="8">
        <f t="shared" si="28"/>
        <v>143627503</v>
      </c>
      <c r="CO51" s="8">
        <v>39724495</v>
      </c>
      <c r="CP51" s="8">
        <v>103903008</v>
      </c>
      <c r="CQ51" s="8">
        <f t="shared" si="29"/>
        <v>146328304</v>
      </c>
      <c r="CR51" s="8">
        <v>39305246</v>
      </c>
      <c r="CS51" s="8">
        <v>107023058</v>
      </c>
      <c r="CT51" s="8">
        <v>149003223</v>
      </c>
      <c r="CU51" s="8">
        <v>38857060</v>
      </c>
      <c r="CV51" s="8">
        <v>110146163</v>
      </c>
      <c r="CW51" s="8">
        <v>151648011</v>
      </c>
      <c r="CX51" s="8">
        <v>38382112</v>
      </c>
      <c r="CY51" s="8">
        <v>113265899</v>
      </c>
      <c r="CZ51" s="8">
        <v>154259380</v>
      </c>
      <c r="DA51" s="8">
        <v>37879933</v>
      </c>
      <c r="DB51" s="8">
        <v>116379447</v>
      </c>
      <c r="DC51" s="8">
        <v>156849078</v>
      </c>
      <c r="DD51" s="8">
        <v>37359882</v>
      </c>
      <c r="DE51" s="8">
        <v>119489196</v>
      </c>
      <c r="DF51" s="8">
        <v>159432716</v>
      </c>
      <c r="DG51" s="8">
        <v>36824174</v>
      </c>
      <c r="DH51" s="8">
        <v>122608542</v>
      </c>
      <c r="DI51" s="8">
        <v>162019896</v>
      </c>
      <c r="DJ51" s="8">
        <v>36276255</v>
      </c>
      <c r="DK51" s="8">
        <v>125743641</v>
      </c>
      <c r="DL51" s="8">
        <v>164614688</v>
      </c>
      <c r="DM51" s="8">
        <v>35718095</v>
      </c>
      <c r="DN51" s="8">
        <v>128896593</v>
      </c>
      <c r="DO51" s="8">
        <v>167209040</v>
      </c>
      <c r="DP51" s="8">
        <v>35033638</v>
      </c>
      <c r="DQ51" s="8">
        <v>132175402</v>
      </c>
      <c r="DR51" s="8">
        <v>169785250</v>
      </c>
      <c r="DS51" s="8">
        <v>34328880</v>
      </c>
      <c r="DT51" s="8">
        <v>135456370</v>
      </c>
      <c r="DU51" s="8">
        <v>172318675</v>
      </c>
      <c r="DV51" s="8">
        <v>33609034</v>
      </c>
      <c r="DW51" s="8">
        <v>138709641</v>
      </c>
      <c r="DX51" s="8">
        <v>174790340</v>
      </c>
      <c r="DY51" s="8">
        <v>32874567</v>
      </c>
      <c r="DZ51" s="8">
        <v>141915773</v>
      </c>
      <c r="EA51" s="8">
        <v>177196054</v>
      </c>
      <c r="EB51" s="8">
        <v>32687356</v>
      </c>
      <c r="EC51" s="8">
        <v>144508698</v>
      </c>
      <c r="ED51" s="8">
        <v>179537520</v>
      </c>
      <c r="EE51" s="8">
        <v>32532199</v>
      </c>
      <c r="EF51" s="8">
        <v>147005321</v>
      </c>
      <c r="EG51" s="8">
        <v>181809246</v>
      </c>
      <c r="EH51" s="8">
        <v>32356592</v>
      </c>
      <c r="EI51" s="8">
        <v>149452654</v>
      </c>
      <c r="EJ51" s="8">
        <v>184006481</v>
      </c>
      <c r="EK51" s="8">
        <v>32162493</v>
      </c>
      <c r="EL51" s="8">
        <v>151843988</v>
      </c>
      <c r="EM51" s="8">
        <v>186127103</v>
      </c>
      <c r="EN51" s="8">
        <v>31950579</v>
      </c>
      <c r="EO51" s="8">
        <v>154176524</v>
      </c>
      <c r="EP51" s="8">
        <v>188167356</v>
      </c>
      <c r="EQ51" s="8">
        <v>31719371</v>
      </c>
      <c r="ER51" s="8">
        <v>156447985</v>
      </c>
      <c r="ES51" s="8">
        <v>190130443</v>
      </c>
      <c r="ET51" s="8">
        <v>31470391</v>
      </c>
      <c r="EU51" s="8">
        <v>158660052</v>
      </c>
      <c r="EV51" s="8">
        <v>192030362</v>
      </c>
      <c r="EW51" s="8">
        <v>31206854</v>
      </c>
      <c r="EX51" s="8">
        <v>160823508</v>
      </c>
      <c r="EY51" s="8">
        <v>193886508</v>
      </c>
      <c r="EZ51" s="8">
        <v>30936531</v>
      </c>
      <c r="FA51" s="8">
        <v>162949977</v>
      </c>
      <c r="FB51" s="8">
        <v>195713635</v>
      </c>
      <c r="FC51" s="8">
        <v>30658541</v>
      </c>
      <c r="FD51" s="8">
        <v>165055094</v>
      </c>
      <c r="FE51" s="8">
        <v>197514534</v>
      </c>
      <c r="FF51" s="8">
        <v>30356009</v>
      </c>
      <c r="FG51" s="8">
        <v>167158525</v>
      </c>
      <c r="FH51" s="8">
        <v>199287296</v>
      </c>
      <c r="FI51" s="8">
        <v>30046546</v>
      </c>
      <c r="FJ51" s="8">
        <v>169240750</v>
      </c>
      <c r="FK51" s="8">
        <v>201035903</v>
      </c>
      <c r="FL51" s="8">
        <v>29735220</v>
      </c>
      <c r="FM51" s="8">
        <v>171300683</v>
      </c>
      <c r="FN51" s="8">
        <v>202763735</v>
      </c>
      <c r="FO51" s="8">
        <v>29416963</v>
      </c>
      <c r="FP51" s="8">
        <v>173346772</v>
      </c>
      <c r="FQ51" s="8">
        <v>204471769</v>
      </c>
      <c r="FR51" s="8">
        <v>29096333</v>
      </c>
      <c r="FS51" s="8">
        <v>175375436</v>
      </c>
      <c r="FT51" s="8">
        <v>206163058</v>
      </c>
      <c r="FU51" s="8">
        <v>28776240</v>
      </c>
      <c r="FV51" s="8">
        <v>177386818</v>
      </c>
      <c r="FW51" s="8">
        <v>207833831</v>
      </c>
      <c r="FX51" s="8">
        <v>28454530</v>
      </c>
      <c r="FY51" s="8">
        <v>179379301</v>
      </c>
      <c r="FZ51" s="8">
        <v>209469333</v>
      </c>
      <c r="GA51" s="8">
        <v>28133826</v>
      </c>
      <c r="GB51" s="8">
        <v>181335507</v>
      </c>
      <c r="GC51" s="8">
        <v>211049527</v>
      </c>
      <c r="GD51" s="8">
        <v>27807886</v>
      </c>
      <c r="GE51" s="8">
        <v>183241641</v>
      </c>
      <c r="GF51" s="8"/>
      <c r="GG51" s="8"/>
      <c r="GH51" s="8" t="s">
        <v>14</v>
      </c>
    </row>
    <row r="52" spans="2:190" x14ac:dyDescent="0.25">
      <c r="B52" s="91"/>
      <c r="C52" s="94"/>
      <c r="D52" s="97"/>
      <c r="E52" s="9" t="s">
        <v>159</v>
      </c>
      <c r="F52" s="10" t="s">
        <v>160</v>
      </c>
      <c r="G52" s="11" t="s">
        <v>161</v>
      </c>
      <c r="H52" s="8">
        <f t="shared" si="0"/>
        <v>8132990</v>
      </c>
      <c r="I52" s="8">
        <v>2615895</v>
      </c>
      <c r="J52" s="8">
        <v>5517095</v>
      </c>
      <c r="K52" s="8">
        <f t="shared" si="1"/>
        <v>8303811</v>
      </c>
      <c r="L52" s="8">
        <v>2602414</v>
      </c>
      <c r="M52" s="8">
        <v>5701397</v>
      </c>
      <c r="N52" s="8">
        <f t="shared" si="2"/>
        <v>8476897</v>
      </c>
      <c r="O52" s="8">
        <v>2590964</v>
      </c>
      <c r="P52" s="8">
        <v>5885933</v>
      </c>
      <c r="Q52" s="8">
        <f t="shared" si="3"/>
        <v>8650387</v>
      </c>
      <c r="R52" s="8">
        <v>2577815</v>
      </c>
      <c r="S52" s="8">
        <v>6072572</v>
      </c>
      <c r="T52" s="8">
        <f t="shared" si="4"/>
        <v>8821858</v>
      </c>
      <c r="U52" s="8">
        <v>2562309</v>
      </c>
      <c r="V52" s="8">
        <v>6259549</v>
      </c>
      <c r="W52" s="8">
        <f t="shared" si="5"/>
        <v>8989621</v>
      </c>
      <c r="X52" s="8">
        <v>2544422</v>
      </c>
      <c r="Y52" s="8">
        <v>6445199</v>
      </c>
      <c r="Z52" s="8">
        <f t="shared" si="6"/>
        <v>9152844</v>
      </c>
      <c r="AA52" s="8">
        <v>2523714</v>
      </c>
      <c r="AB52" s="8">
        <v>6629130</v>
      </c>
      <c r="AC52" s="8">
        <f t="shared" si="7"/>
        <v>9312095</v>
      </c>
      <c r="AD52" s="50">
        <v>2500670</v>
      </c>
      <c r="AE52" s="8">
        <v>6811425</v>
      </c>
      <c r="AF52" s="8">
        <f t="shared" si="8"/>
        <v>9468845</v>
      </c>
      <c r="AG52" s="8">
        <v>2475724</v>
      </c>
      <c r="AH52" s="8">
        <v>6993121</v>
      </c>
      <c r="AI52" s="8">
        <f t="shared" si="9"/>
        <v>9625312</v>
      </c>
      <c r="AJ52" s="8">
        <v>2449931</v>
      </c>
      <c r="AK52" s="8">
        <v>7175381</v>
      </c>
      <c r="AL52" s="8">
        <f t="shared" si="10"/>
        <v>9783134</v>
      </c>
      <c r="AM52" s="8">
        <v>2423576</v>
      </c>
      <c r="AN52" s="8">
        <v>7359558</v>
      </c>
      <c r="AO52" s="8">
        <f t="shared" si="11"/>
        <v>9942727</v>
      </c>
      <c r="AP52" s="8">
        <v>2397887</v>
      </c>
      <c r="AQ52" s="8">
        <v>7544840</v>
      </c>
      <c r="AR52" s="8">
        <f t="shared" si="12"/>
        <v>10103674</v>
      </c>
      <c r="AS52" s="8">
        <v>2371534</v>
      </c>
      <c r="AT52" s="8">
        <v>7732140</v>
      </c>
      <c r="AU52" s="8">
        <f t="shared" si="13"/>
        <v>10265829</v>
      </c>
      <c r="AV52" s="8">
        <v>2344818</v>
      </c>
      <c r="AW52" s="8">
        <v>7921011</v>
      </c>
      <c r="AX52" s="8">
        <f t="shared" si="14"/>
        <v>10428798</v>
      </c>
      <c r="AY52" s="8">
        <v>2317487</v>
      </c>
      <c r="AZ52" s="8">
        <v>8111311</v>
      </c>
      <c r="BA52" s="8">
        <f t="shared" si="15"/>
        <v>10592307</v>
      </c>
      <c r="BB52" s="8">
        <v>2289421</v>
      </c>
      <c r="BC52" s="8">
        <v>8302886</v>
      </c>
      <c r="BD52" s="8">
        <f t="shared" si="16"/>
        <v>10756878</v>
      </c>
      <c r="BE52" s="8">
        <v>2260881</v>
      </c>
      <c r="BF52" s="8">
        <v>8495997</v>
      </c>
      <c r="BG52" s="8">
        <f t="shared" si="17"/>
        <v>10922779</v>
      </c>
      <c r="BH52" s="8">
        <v>2232070</v>
      </c>
      <c r="BI52" s="8">
        <v>8690709</v>
      </c>
      <c r="BJ52" s="8">
        <f t="shared" si="18"/>
        <v>11089165</v>
      </c>
      <c r="BK52" s="8">
        <v>2202752</v>
      </c>
      <c r="BL52" s="8">
        <v>8886413</v>
      </c>
      <c r="BM52" s="8">
        <f t="shared" si="19"/>
        <v>11254877</v>
      </c>
      <c r="BN52" s="8">
        <v>2172754</v>
      </c>
      <c r="BO52" s="8">
        <v>9082123</v>
      </c>
      <c r="BP52" s="8">
        <f t="shared" si="20"/>
        <v>11419348</v>
      </c>
      <c r="BQ52" s="8">
        <v>2141927</v>
      </c>
      <c r="BR52" s="8">
        <v>9277421</v>
      </c>
      <c r="BS52" s="8">
        <f t="shared" si="21"/>
        <v>11582014</v>
      </c>
      <c r="BT52" s="8">
        <v>2110475</v>
      </c>
      <c r="BU52" s="8">
        <v>9471539</v>
      </c>
      <c r="BV52" s="8">
        <f t="shared" si="22"/>
        <v>11743911</v>
      </c>
      <c r="BW52" s="8">
        <v>2087363</v>
      </c>
      <c r="BX52" s="8">
        <v>9656548</v>
      </c>
      <c r="BY52" s="8">
        <f t="shared" si="23"/>
        <v>11907960</v>
      </c>
      <c r="BZ52" s="8">
        <v>2100683</v>
      </c>
      <c r="CA52" s="8">
        <v>9807277</v>
      </c>
      <c r="CB52" s="8">
        <f t="shared" si="24"/>
        <v>12078135</v>
      </c>
      <c r="CC52" s="8">
        <v>2114640</v>
      </c>
      <c r="CD52" s="8">
        <v>9963495</v>
      </c>
      <c r="CE52" s="8">
        <f t="shared" si="25"/>
        <v>12257236</v>
      </c>
      <c r="CF52" s="8">
        <v>2129817</v>
      </c>
      <c r="CG52" s="8">
        <v>10127419</v>
      </c>
      <c r="CH52" s="8">
        <f t="shared" si="26"/>
        <v>12445823</v>
      </c>
      <c r="CI52" s="8">
        <v>2146282</v>
      </c>
      <c r="CJ52" s="8">
        <v>10299541</v>
      </c>
      <c r="CK52" s="8">
        <f t="shared" si="27"/>
        <v>12642924</v>
      </c>
      <c r="CL52" s="8">
        <v>2163836</v>
      </c>
      <c r="CM52" s="8">
        <v>10479088</v>
      </c>
      <c r="CN52" s="8">
        <f t="shared" si="28"/>
        <v>12847708</v>
      </c>
      <c r="CO52" s="8">
        <v>2182312</v>
      </c>
      <c r="CP52" s="8">
        <v>10665396</v>
      </c>
      <c r="CQ52" s="8">
        <f t="shared" si="29"/>
        <v>13058758</v>
      </c>
      <c r="CR52" s="8">
        <v>2201315</v>
      </c>
      <c r="CS52" s="8">
        <v>10857443</v>
      </c>
      <c r="CT52" s="8">
        <v>13274623</v>
      </c>
      <c r="CU52" s="8">
        <v>2220712</v>
      </c>
      <c r="CV52" s="8">
        <v>11053911</v>
      </c>
      <c r="CW52" s="8">
        <v>13495258</v>
      </c>
      <c r="CX52" s="8">
        <v>2240483</v>
      </c>
      <c r="CY52" s="8">
        <v>11254775</v>
      </c>
      <c r="CZ52" s="8">
        <v>13719819</v>
      </c>
      <c r="DA52" s="8">
        <v>2254989</v>
      </c>
      <c r="DB52" s="8">
        <v>11464830</v>
      </c>
      <c r="DC52" s="8">
        <v>13944937</v>
      </c>
      <c r="DD52" s="8">
        <v>2245693</v>
      </c>
      <c r="DE52" s="8">
        <v>11699244</v>
      </c>
      <c r="DF52" s="8">
        <v>14166340</v>
      </c>
      <c r="DG52" s="8">
        <v>2235023</v>
      </c>
      <c r="DH52" s="8">
        <v>11931317</v>
      </c>
      <c r="DI52" s="8">
        <v>14380866</v>
      </c>
      <c r="DJ52" s="8">
        <v>2222563</v>
      </c>
      <c r="DK52" s="8">
        <v>12158303</v>
      </c>
      <c r="DL52" s="8">
        <v>14587370</v>
      </c>
      <c r="DM52" s="8">
        <v>2208382</v>
      </c>
      <c r="DN52" s="8">
        <v>12378988</v>
      </c>
      <c r="DO52" s="8">
        <v>14786220</v>
      </c>
      <c r="DP52" s="8">
        <v>2192501</v>
      </c>
      <c r="DQ52" s="8">
        <v>12593719</v>
      </c>
      <c r="DR52" s="8">
        <v>14977733</v>
      </c>
      <c r="DS52" s="8">
        <v>2175216</v>
      </c>
      <c r="DT52" s="8">
        <v>12802517</v>
      </c>
      <c r="DU52" s="8">
        <v>15162800</v>
      </c>
      <c r="DV52" s="8">
        <v>2156453</v>
      </c>
      <c r="DW52" s="8">
        <v>13006347</v>
      </c>
      <c r="DX52" s="8">
        <v>15342353</v>
      </c>
      <c r="DY52" s="8">
        <v>2136730</v>
      </c>
      <c r="DZ52" s="8">
        <v>13205623</v>
      </c>
      <c r="EA52" s="8">
        <v>15516113</v>
      </c>
      <c r="EB52" s="8">
        <v>2115932</v>
      </c>
      <c r="EC52" s="8">
        <v>13400181</v>
      </c>
      <c r="ED52" s="8">
        <v>15684409</v>
      </c>
      <c r="EE52" s="8">
        <v>2100770</v>
      </c>
      <c r="EF52" s="8">
        <v>13583639</v>
      </c>
      <c r="EG52" s="8">
        <v>15849652</v>
      </c>
      <c r="EH52" s="8">
        <v>2113551</v>
      </c>
      <c r="EI52" s="8">
        <v>13736101</v>
      </c>
      <c r="EJ52" s="8">
        <v>16014971</v>
      </c>
      <c r="EK52" s="8">
        <v>2125987</v>
      </c>
      <c r="EL52" s="8">
        <v>13888984</v>
      </c>
      <c r="EM52" s="8">
        <v>16182721</v>
      </c>
      <c r="EN52" s="8">
        <v>2138870</v>
      </c>
      <c r="EO52" s="8">
        <v>14043851</v>
      </c>
      <c r="EP52" s="8">
        <v>16354504</v>
      </c>
      <c r="EQ52" s="8">
        <v>2151926</v>
      </c>
      <c r="ER52" s="8">
        <v>14202578</v>
      </c>
      <c r="ES52" s="8">
        <v>16530195</v>
      </c>
      <c r="ET52" s="8">
        <v>2165456</v>
      </c>
      <c r="EU52" s="8">
        <v>14364739</v>
      </c>
      <c r="EV52" s="8">
        <v>16708258</v>
      </c>
      <c r="EW52" s="8">
        <v>2178924</v>
      </c>
      <c r="EX52" s="8">
        <v>14529334</v>
      </c>
      <c r="EY52" s="8">
        <v>16886186</v>
      </c>
      <c r="EZ52" s="8">
        <v>2192334</v>
      </c>
      <c r="FA52" s="8">
        <v>14693852</v>
      </c>
      <c r="FB52" s="8">
        <v>17062536</v>
      </c>
      <c r="FC52" s="8">
        <v>2205503</v>
      </c>
      <c r="FD52" s="8">
        <v>14857033</v>
      </c>
      <c r="FE52" s="8">
        <v>17233576</v>
      </c>
      <c r="FF52" s="8">
        <v>2217617</v>
      </c>
      <c r="FG52" s="8">
        <v>15015959</v>
      </c>
      <c r="FH52" s="8">
        <v>17400347</v>
      </c>
      <c r="FI52" s="8">
        <v>2229158</v>
      </c>
      <c r="FJ52" s="8">
        <v>15171189</v>
      </c>
      <c r="FK52" s="8">
        <v>17571507</v>
      </c>
      <c r="FL52" s="8">
        <v>2241070</v>
      </c>
      <c r="FM52" s="8">
        <v>15330437</v>
      </c>
      <c r="FN52" s="8">
        <v>17758959</v>
      </c>
      <c r="FO52" s="8">
        <v>2254855</v>
      </c>
      <c r="FP52" s="8">
        <v>15504104</v>
      </c>
      <c r="FQ52" s="8">
        <v>17969353</v>
      </c>
      <c r="FR52" s="8">
        <v>2271326</v>
      </c>
      <c r="FS52" s="8">
        <v>15698027</v>
      </c>
      <c r="FT52" s="8">
        <v>18209068</v>
      </c>
      <c r="FU52" s="8">
        <v>2290337</v>
      </c>
      <c r="FV52" s="8">
        <v>15918731</v>
      </c>
      <c r="FW52" s="8">
        <v>18470439</v>
      </c>
      <c r="FX52" s="8">
        <v>2310652</v>
      </c>
      <c r="FY52" s="8">
        <v>16159787</v>
      </c>
      <c r="FZ52" s="8">
        <v>18729160</v>
      </c>
      <c r="GA52" s="8">
        <v>2329158</v>
      </c>
      <c r="GB52" s="8">
        <v>16400002</v>
      </c>
      <c r="GC52" s="8">
        <v>18952038</v>
      </c>
      <c r="GD52" s="8">
        <v>2341903</v>
      </c>
      <c r="GE52" s="8">
        <v>16610135</v>
      </c>
      <c r="GF52" s="8"/>
      <c r="GG52" s="8"/>
      <c r="GH52" s="8" t="s">
        <v>14</v>
      </c>
    </row>
    <row r="53" spans="2:190" x14ac:dyDescent="0.25">
      <c r="B53" s="91"/>
      <c r="C53" s="94"/>
      <c r="D53" s="97"/>
      <c r="E53" s="9" t="s">
        <v>162</v>
      </c>
      <c r="F53" s="10" t="s">
        <v>163</v>
      </c>
      <c r="G53" s="11" t="s">
        <v>164</v>
      </c>
      <c r="H53" s="8">
        <f t="shared" si="0"/>
        <v>16057714</v>
      </c>
      <c r="I53" s="8">
        <v>8628131</v>
      </c>
      <c r="J53" s="8">
        <v>7429583</v>
      </c>
      <c r="K53" s="8">
        <f t="shared" si="1"/>
        <v>16567817</v>
      </c>
      <c r="L53" s="8">
        <v>8664637</v>
      </c>
      <c r="M53" s="8">
        <v>7903180</v>
      </c>
      <c r="N53" s="8">
        <f t="shared" si="2"/>
        <v>17092919</v>
      </c>
      <c r="O53" s="8">
        <v>8692946</v>
      </c>
      <c r="P53" s="8">
        <v>8399973</v>
      </c>
      <c r="Q53" s="8">
        <f t="shared" si="3"/>
        <v>17629978</v>
      </c>
      <c r="R53" s="8">
        <v>8712030</v>
      </c>
      <c r="S53" s="8">
        <v>8917948</v>
      </c>
      <c r="T53" s="8">
        <f t="shared" si="4"/>
        <v>18175187</v>
      </c>
      <c r="U53" s="8">
        <v>8719182</v>
      </c>
      <c r="V53" s="8">
        <v>9456005</v>
      </c>
      <c r="W53" s="8">
        <f t="shared" si="5"/>
        <v>18725242</v>
      </c>
      <c r="X53" s="8">
        <v>8834569</v>
      </c>
      <c r="Y53" s="8">
        <v>9890673</v>
      </c>
      <c r="Z53" s="8">
        <f t="shared" si="6"/>
        <v>19279734</v>
      </c>
      <c r="AA53" s="8">
        <v>8948303</v>
      </c>
      <c r="AB53" s="8">
        <v>10331431</v>
      </c>
      <c r="AC53" s="8">
        <f t="shared" si="7"/>
        <v>19837508</v>
      </c>
      <c r="AD53" s="50">
        <v>9055426</v>
      </c>
      <c r="AE53" s="8">
        <v>10782082</v>
      </c>
      <c r="AF53" s="8">
        <f t="shared" si="8"/>
        <v>20393704</v>
      </c>
      <c r="AG53" s="8">
        <v>9153306</v>
      </c>
      <c r="AH53" s="8">
        <v>11240398</v>
      </c>
      <c r="AI53" s="8">
        <f t="shared" si="9"/>
        <v>20942453</v>
      </c>
      <c r="AJ53" s="8">
        <v>9240439</v>
      </c>
      <c r="AK53" s="8">
        <v>11702014</v>
      </c>
      <c r="AL53" s="8">
        <f t="shared" si="10"/>
        <v>21480064</v>
      </c>
      <c r="AM53" s="8">
        <v>9314830</v>
      </c>
      <c r="AN53" s="8">
        <v>12165234</v>
      </c>
      <c r="AO53" s="8">
        <f t="shared" si="11"/>
        <v>22003983</v>
      </c>
      <c r="AP53" s="8">
        <v>9375897</v>
      </c>
      <c r="AQ53" s="8">
        <v>12628086</v>
      </c>
      <c r="AR53" s="8">
        <f t="shared" si="12"/>
        <v>22516429</v>
      </c>
      <c r="AS53" s="8">
        <v>9424702</v>
      </c>
      <c r="AT53" s="8">
        <v>13091727</v>
      </c>
      <c r="AU53" s="8">
        <f t="shared" si="13"/>
        <v>23024512</v>
      </c>
      <c r="AV53" s="8">
        <v>9465377</v>
      </c>
      <c r="AW53" s="8">
        <v>13559135</v>
      </c>
      <c r="AX53" s="8">
        <f t="shared" si="14"/>
        <v>23538390</v>
      </c>
      <c r="AY53" s="8">
        <v>9507862</v>
      </c>
      <c r="AZ53" s="8">
        <v>14030528</v>
      </c>
      <c r="BA53" s="8">
        <f t="shared" si="15"/>
        <v>24065502</v>
      </c>
      <c r="BB53" s="8">
        <v>9552560</v>
      </c>
      <c r="BC53" s="8">
        <v>14512942</v>
      </c>
      <c r="BD53" s="8">
        <f t="shared" si="16"/>
        <v>24608102</v>
      </c>
      <c r="BE53" s="8">
        <v>9596422</v>
      </c>
      <c r="BF53" s="8">
        <v>15011680</v>
      </c>
      <c r="BG53" s="8">
        <f t="shared" si="17"/>
        <v>25164544</v>
      </c>
      <c r="BH53" s="8">
        <v>9639782</v>
      </c>
      <c r="BI53" s="8">
        <v>15524762</v>
      </c>
      <c r="BJ53" s="8">
        <f t="shared" si="18"/>
        <v>25733669</v>
      </c>
      <c r="BK53" s="8">
        <v>9681264</v>
      </c>
      <c r="BL53" s="8">
        <v>16052405</v>
      </c>
      <c r="BM53" s="8">
        <f t="shared" si="19"/>
        <v>26312996</v>
      </c>
      <c r="BN53" s="8">
        <v>9719758</v>
      </c>
      <c r="BO53" s="8">
        <v>16593238</v>
      </c>
      <c r="BP53" s="8">
        <f t="shared" si="20"/>
        <v>26900508</v>
      </c>
      <c r="BQ53" s="8">
        <v>9754662</v>
      </c>
      <c r="BR53" s="8">
        <v>17145846</v>
      </c>
      <c r="BS53" s="8">
        <f t="shared" si="21"/>
        <v>27496608</v>
      </c>
      <c r="BT53" s="8">
        <v>9786593</v>
      </c>
      <c r="BU53" s="8">
        <v>17710015</v>
      </c>
      <c r="BV53" s="8">
        <f t="shared" si="22"/>
        <v>28101824</v>
      </c>
      <c r="BW53" s="8">
        <v>9815124</v>
      </c>
      <c r="BX53" s="8">
        <v>18286700</v>
      </c>
      <c r="BY53" s="8">
        <f t="shared" si="23"/>
        <v>28714183</v>
      </c>
      <c r="BZ53" s="8">
        <v>9839489</v>
      </c>
      <c r="CA53" s="8">
        <v>18874694</v>
      </c>
      <c r="CB53" s="8">
        <f t="shared" si="24"/>
        <v>29331230</v>
      </c>
      <c r="CC53" s="8">
        <v>9859106</v>
      </c>
      <c r="CD53" s="8">
        <v>19472124</v>
      </c>
      <c r="CE53" s="8">
        <f t="shared" si="25"/>
        <v>29951194</v>
      </c>
      <c r="CF53" s="8">
        <v>9873711</v>
      </c>
      <c r="CG53" s="8">
        <v>20077483</v>
      </c>
      <c r="CH53" s="8">
        <f t="shared" si="26"/>
        <v>30572479</v>
      </c>
      <c r="CI53" s="8">
        <v>9915878</v>
      </c>
      <c r="CJ53" s="8">
        <v>20656601</v>
      </c>
      <c r="CK53" s="8">
        <f t="shared" si="27"/>
        <v>31195417</v>
      </c>
      <c r="CL53" s="8">
        <v>9966624</v>
      </c>
      <c r="CM53" s="8">
        <v>21228793</v>
      </c>
      <c r="CN53" s="8">
        <f t="shared" si="28"/>
        <v>31822527</v>
      </c>
      <c r="CO53" s="8">
        <v>10013913</v>
      </c>
      <c r="CP53" s="8">
        <v>21808614</v>
      </c>
      <c r="CQ53" s="8">
        <f t="shared" si="29"/>
        <v>32457497</v>
      </c>
      <c r="CR53" s="8">
        <v>10059227</v>
      </c>
      <c r="CS53" s="8">
        <v>22398270</v>
      </c>
      <c r="CT53" s="8">
        <v>33102569</v>
      </c>
      <c r="CU53" s="8">
        <v>10102573</v>
      </c>
      <c r="CV53" s="8">
        <v>22999996</v>
      </c>
      <c r="CW53" s="8">
        <v>33758328</v>
      </c>
      <c r="CX53" s="8">
        <v>10144715</v>
      </c>
      <c r="CY53" s="8">
        <v>23613613</v>
      </c>
      <c r="CZ53" s="8">
        <v>34422568</v>
      </c>
      <c r="DA53" s="8">
        <v>10183917</v>
      </c>
      <c r="DB53" s="8">
        <v>24238651</v>
      </c>
      <c r="DC53" s="8">
        <v>35091272</v>
      </c>
      <c r="DD53" s="8">
        <v>10220684</v>
      </c>
      <c r="DE53" s="8">
        <v>24870588</v>
      </c>
      <c r="DF53" s="8">
        <v>35758978</v>
      </c>
      <c r="DG53" s="8">
        <v>10252814</v>
      </c>
      <c r="DH53" s="8">
        <v>25506164</v>
      </c>
      <c r="DI53" s="8">
        <v>36421438</v>
      </c>
      <c r="DJ53" s="8">
        <v>10279222</v>
      </c>
      <c r="DK53" s="8">
        <v>26142216</v>
      </c>
      <c r="DL53" s="8">
        <v>37076387</v>
      </c>
      <c r="DM53" s="8">
        <v>10298708</v>
      </c>
      <c r="DN53" s="8">
        <v>26777679</v>
      </c>
      <c r="DO53" s="8">
        <v>37723803</v>
      </c>
      <c r="DP53" s="8">
        <v>10312933</v>
      </c>
      <c r="DQ53" s="8">
        <v>27410870</v>
      </c>
      <c r="DR53" s="8">
        <v>38364307</v>
      </c>
      <c r="DS53" s="8">
        <v>10320766</v>
      </c>
      <c r="DT53" s="8">
        <v>28043541</v>
      </c>
      <c r="DU53" s="8">
        <v>38999468</v>
      </c>
      <c r="DV53" s="8">
        <v>10323159</v>
      </c>
      <c r="DW53" s="8">
        <v>28676309</v>
      </c>
      <c r="DX53" s="8">
        <v>39629965</v>
      </c>
      <c r="DY53" s="8">
        <v>10320832</v>
      </c>
      <c r="DZ53" s="8">
        <v>29309133</v>
      </c>
      <c r="EA53" s="8">
        <v>40255956</v>
      </c>
      <c r="EB53" s="8">
        <v>10313978</v>
      </c>
      <c r="EC53" s="8">
        <v>29941978</v>
      </c>
      <c r="ED53" s="8">
        <v>40875363</v>
      </c>
      <c r="EE53" s="8">
        <v>10301818</v>
      </c>
      <c r="EF53" s="8">
        <v>30573545</v>
      </c>
      <c r="EG53" s="8">
        <v>41483872</v>
      </c>
      <c r="EH53" s="8">
        <v>10283437</v>
      </c>
      <c r="EI53" s="8">
        <v>31200435</v>
      </c>
      <c r="EJ53" s="8">
        <v>42075953</v>
      </c>
      <c r="EK53" s="8">
        <v>10258117</v>
      </c>
      <c r="EL53" s="8">
        <v>31817836</v>
      </c>
      <c r="EM53" s="8">
        <v>42647731</v>
      </c>
      <c r="EN53" s="8">
        <v>10225220</v>
      </c>
      <c r="EO53" s="8">
        <v>32422511</v>
      </c>
      <c r="EP53" s="8">
        <v>43200901</v>
      </c>
      <c r="EQ53" s="8">
        <v>10185476</v>
      </c>
      <c r="ER53" s="8">
        <v>33015425</v>
      </c>
      <c r="ES53" s="8">
        <v>43737512</v>
      </c>
      <c r="ET53" s="8">
        <v>10140105</v>
      </c>
      <c r="EU53" s="8">
        <v>33597407</v>
      </c>
      <c r="EV53" s="8">
        <v>44254972</v>
      </c>
      <c r="EW53" s="8">
        <v>10088363</v>
      </c>
      <c r="EX53" s="8">
        <v>34166609</v>
      </c>
      <c r="EY53" s="8">
        <v>44750054</v>
      </c>
      <c r="EZ53" s="8">
        <v>10029830</v>
      </c>
      <c r="FA53" s="8">
        <v>34720224</v>
      </c>
      <c r="FB53" s="8">
        <v>45222699</v>
      </c>
      <c r="FC53" s="8">
        <v>9965274</v>
      </c>
      <c r="FD53" s="8">
        <v>35257425</v>
      </c>
      <c r="FE53" s="8">
        <v>45662747</v>
      </c>
      <c r="FF53" s="8">
        <v>9892834</v>
      </c>
      <c r="FG53" s="8">
        <v>35769913</v>
      </c>
      <c r="FH53" s="8">
        <v>46075721</v>
      </c>
      <c r="FI53" s="8">
        <v>9813668</v>
      </c>
      <c r="FJ53" s="8">
        <v>36262053</v>
      </c>
      <c r="FK53" s="8">
        <v>46495492</v>
      </c>
      <c r="FL53" s="8">
        <v>9735691</v>
      </c>
      <c r="FM53" s="8">
        <v>36759801</v>
      </c>
      <c r="FN53" s="8">
        <v>46967706</v>
      </c>
      <c r="FO53" s="8">
        <v>9668302</v>
      </c>
      <c r="FP53" s="8">
        <v>37299404</v>
      </c>
      <c r="FQ53" s="8">
        <v>47520667</v>
      </c>
      <c r="FR53" s="8">
        <v>9616282</v>
      </c>
      <c r="FS53" s="8">
        <v>37904385</v>
      </c>
      <c r="FT53" s="8">
        <v>48175048</v>
      </c>
      <c r="FU53" s="8">
        <v>9582981</v>
      </c>
      <c r="FV53" s="8">
        <v>38592067</v>
      </c>
      <c r="FW53" s="8">
        <v>48909844</v>
      </c>
      <c r="FX53" s="8">
        <v>9563831</v>
      </c>
      <c r="FY53" s="8">
        <v>39346013</v>
      </c>
      <c r="FZ53" s="8">
        <v>49661056</v>
      </c>
      <c r="GA53" s="8">
        <v>9545848</v>
      </c>
      <c r="GB53" s="8">
        <v>40115208</v>
      </c>
      <c r="GC53" s="8">
        <v>50339443</v>
      </c>
      <c r="GD53" s="8">
        <v>9512141</v>
      </c>
      <c r="GE53" s="8">
        <v>40827302</v>
      </c>
      <c r="GF53" s="8"/>
      <c r="GG53" s="8"/>
      <c r="GH53" s="8" t="s">
        <v>14</v>
      </c>
    </row>
    <row r="54" spans="2:190" x14ac:dyDescent="0.25">
      <c r="B54" s="91"/>
      <c r="C54" s="94"/>
      <c r="D54" s="97"/>
      <c r="E54" s="9" t="s">
        <v>165</v>
      </c>
      <c r="F54" s="10" t="s">
        <v>166</v>
      </c>
      <c r="G54" s="11" t="s">
        <v>167</v>
      </c>
      <c r="H54" s="8">
        <f t="shared" si="0"/>
        <v>1330782</v>
      </c>
      <c r="I54" s="8">
        <v>874936</v>
      </c>
      <c r="J54" s="8">
        <v>455846</v>
      </c>
      <c r="K54" s="8">
        <f t="shared" si="1"/>
        <v>1381183</v>
      </c>
      <c r="L54" s="8">
        <v>907037</v>
      </c>
      <c r="M54" s="8">
        <v>474146</v>
      </c>
      <c r="N54" s="8">
        <f t="shared" si="2"/>
        <v>1433335</v>
      </c>
      <c r="O54" s="8">
        <v>940210</v>
      </c>
      <c r="P54" s="8">
        <v>493125</v>
      </c>
      <c r="Q54" s="8">
        <f t="shared" si="3"/>
        <v>1486553</v>
      </c>
      <c r="R54" s="8">
        <v>972116</v>
      </c>
      <c r="S54" s="8">
        <v>514437</v>
      </c>
      <c r="T54" s="8">
        <f t="shared" si="4"/>
        <v>1539941</v>
      </c>
      <c r="U54" s="8">
        <v>997928</v>
      </c>
      <c r="V54" s="8">
        <v>542013</v>
      </c>
      <c r="W54" s="8">
        <f t="shared" si="5"/>
        <v>1592841</v>
      </c>
      <c r="X54" s="8">
        <v>1022747</v>
      </c>
      <c r="Y54" s="8">
        <v>570094</v>
      </c>
      <c r="Z54" s="8">
        <f t="shared" si="6"/>
        <v>1645083</v>
      </c>
      <c r="AA54" s="8">
        <v>1046437</v>
      </c>
      <c r="AB54" s="8">
        <v>598646</v>
      </c>
      <c r="AC54" s="8">
        <f t="shared" si="7"/>
        <v>1696732</v>
      </c>
      <c r="AD54" s="50">
        <v>1069060</v>
      </c>
      <c r="AE54" s="8">
        <v>627672</v>
      </c>
      <c r="AF54" s="8">
        <f t="shared" si="8"/>
        <v>1747694</v>
      </c>
      <c r="AG54" s="8">
        <v>1090544</v>
      </c>
      <c r="AH54" s="8">
        <v>657150</v>
      </c>
      <c r="AI54" s="8">
        <f t="shared" si="9"/>
        <v>1797893</v>
      </c>
      <c r="AJ54" s="8">
        <v>1110882</v>
      </c>
      <c r="AK54" s="8">
        <v>687011</v>
      </c>
      <c r="AL54" s="8">
        <f t="shared" si="10"/>
        <v>1847394</v>
      </c>
      <c r="AM54" s="8">
        <v>1130106</v>
      </c>
      <c r="AN54" s="8">
        <v>717288</v>
      </c>
      <c r="AO54" s="8">
        <f t="shared" si="11"/>
        <v>1896077</v>
      </c>
      <c r="AP54" s="8">
        <v>1148169</v>
      </c>
      <c r="AQ54" s="8">
        <v>747908</v>
      </c>
      <c r="AR54" s="8">
        <f t="shared" si="12"/>
        <v>1944169</v>
      </c>
      <c r="AS54" s="8">
        <v>1165179</v>
      </c>
      <c r="AT54" s="8">
        <v>778990</v>
      </c>
      <c r="AU54" s="8">
        <f t="shared" si="13"/>
        <v>1992514</v>
      </c>
      <c r="AV54" s="8">
        <v>1182457</v>
      </c>
      <c r="AW54" s="8">
        <v>810057</v>
      </c>
      <c r="AX54" s="8">
        <f t="shared" si="14"/>
        <v>2042241</v>
      </c>
      <c r="AY54" s="8">
        <v>1204881</v>
      </c>
      <c r="AZ54" s="8">
        <v>837360</v>
      </c>
      <c r="BA54" s="8">
        <f t="shared" si="15"/>
        <v>2094188</v>
      </c>
      <c r="BB54" s="8">
        <v>1228262</v>
      </c>
      <c r="BC54" s="8">
        <v>865926</v>
      </c>
      <c r="BD54" s="8">
        <f t="shared" si="16"/>
        <v>2148677</v>
      </c>
      <c r="BE54" s="8">
        <v>1252722</v>
      </c>
      <c r="BF54" s="8">
        <v>895955</v>
      </c>
      <c r="BG54" s="8">
        <f t="shared" si="17"/>
        <v>2205615</v>
      </c>
      <c r="BH54" s="8">
        <v>1278242</v>
      </c>
      <c r="BI54" s="8">
        <v>927373</v>
      </c>
      <c r="BJ54" s="8">
        <f t="shared" si="18"/>
        <v>2264946</v>
      </c>
      <c r="BK54" s="8">
        <v>1304699</v>
      </c>
      <c r="BL54" s="8">
        <v>960247</v>
      </c>
      <c r="BM54" s="8">
        <f t="shared" si="19"/>
        <v>2326464</v>
      </c>
      <c r="BN54" s="8">
        <v>1331970</v>
      </c>
      <c r="BO54" s="8">
        <v>994494</v>
      </c>
      <c r="BP54" s="8">
        <f t="shared" si="20"/>
        <v>2389977</v>
      </c>
      <c r="BQ54" s="8">
        <v>1359921</v>
      </c>
      <c r="BR54" s="8">
        <v>1030056</v>
      </c>
      <c r="BS54" s="8">
        <f t="shared" si="21"/>
        <v>2455588</v>
      </c>
      <c r="BT54" s="8">
        <v>1388635</v>
      </c>
      <c r="BU54" s="8">
        <v>1066953</v>
      </c>
      <c r="BV54" s="8">
        <f t="shared" si="22"/>
        <v>2523354</v>
      </c>
      <c r="BW54" s="8">
        <v>1418049</v>
      </c>
      <c r="BX54" s="8">
        <v>1105305</v>
      </c>
      <c r="BY54" s="8">
        <f t="shared" si="23"/>
        <v>2593020</v>
      </c>
      <c r="BZ54" s="8">
        <v>1448046</v>
      </c>
      <c r="CA54" s="8">
        <v>1144974</v>
      </c>
      <c r="CB54" s="8">
        <f t="shared" si="24"/>
        <v>2664223</v>
      </c>
      <c r="CC54" s="8">
        <v>1477525</v>
      </c>
      <c r="CD54" s="8">
        <v>1186698</v>
      </c>
      <c r="CE54" s="8">
        <f t="shared" si="25"/>
        <v>2736712</v>
      </c>
      <c r="CF54" s="8">
        <v>1493013</v>
      </c>
      <c r="CG54" s="8">
        <v>1243699</v>
      </c>
      <c r="CH54" s="8">
        <f t="shared" si="26"/>
        <v>2810242</v>
      </c>
      <c r="CI54" s="8">
        <v>1507611</v>
      </c>
      <c r="CJ54" s="8">
        <v>1302631</v>
      </c>
      <c r="CK54" s="8">
        <f t="shared" si="27"/>
        <v>2884851</v>
      </c>
      <c r="CL54" s="8">
        <v>1521355</v>
      </c>
      <c r="CM54" s="8">
        <v>1363496</v>
      </c>
      <c r="CN54" s="8">
        <f t="shared" si="28"/>
        <v>2960929</v>
      </c>
      <c r="CO54" s="8">
        <v>1534442</v>
      </c>
      <c r="CP54" s="8">
        <v>1426487</v>
      </c>
      <c r="CQ54" s="8">
        <f t="shared" si="29"/>
        <v>3039013</v>
      </c>
      <c r="CR54" s="8">
        <v>1547192</v>
      </c>
      <c r="CS54" s="8">
        <v>1491821</v>
      </c>
      <c r="CT54" s="8">
        <v>3119433</v>
      </c>
      <c r="CU54" s="8">
        <v>1559623</v>
      </c>
      <c r="CV54" s="8">
        <v>1559810</v>
      </c>
      <c r="CW54" s="8">
        <v>3202085</v>
      </c>
      <c r="CX54" s="8">
        <v>1571679</v>
      </c>
      <c r="CY54" s="8">
        <v>1630406</v>
      </c>
      <c r="CZ54" s="8">
        <v>3286520</v>
      </c>
      <c r="DA54" s="8">
        <v>1583051</v>
      </c>
      <c r="DB54" s="8">
        <v>1703469</v>
      </c>
      <c r="DC54" s="8">
        <v>3372298</v>
      </c>
      <c r="DD54" s="8">
        <v>1593647</v>
      </c>
      <c r="DE54" s="8">
        <v>1778651</v>
      </c>
      <c r="DF54" s="8">
        <v>3458834</v>
      </c>
      <c r="DG54" s="8">
        <v>1603066</v>
      </c>
      <c r="DH54" s="8">
        <v>1855768</v>
      </c>
      <c r="DI54" s="8">
        <v>3545534</v>
      </c>
      <c r="DJ54" s="8">
        <v>1611055</v>
      </c>
      <c r="DK54" s="8">
        <v>1934479</v>
      </c>
      <c r="DL54" s="8">
        <v>3632362</v>
      </c>
      <c r="DM54" s="8">
        <v>1617600</v>
      </c>
      <c r="DN54" s="8">
        <v>2014762</v>
      </c>
      <c r="DO54" s="8">
        <v>3718949</v>
      </c>
      <c r="DP54" s="8">
        <v>1622689</v>
      </c>
      <c r="DQ54" s="8">
        <v>2096260</v>
      </c>
      <c r="DR54" s="8">
        <v>3803887</v>
      </c>
      <c r="DS54" s="8">
        <v>1625629</v>
      </c>
      <c r="DT54" s="8">
        <v>2178258</v>
      </c>
      <c r="DU54" s="8">
        <v>3885430</v>
      </c>
      <c r="DV54" s="8">
        <v>1625780</v>
      </c>
      <c r="DW54" s="8">
        <v>2259650</v>
      </c>
      <c r="DX54" s="8">
        <v>3962372</v>
      </c>
      <c r="DY54" s="8">
        <v>1622512</v>
      </c>
      <c r="DZ54" s="8">
        <v>2339860</v>
      </c>
      <c r="EA54" s="8">
        <v>4034074</v>
      </c>
      <c r="EB54" s="8">
        <v>1597090</v>
      </c>
      <c r="EC54" s="8">
        <v>2436984</v>
      </c>
      <c r="ED54" s="8">
        <v>4100925</v>
      </c>
      <c r="EE54" s="8">
        <v>1568481</v>
      </c>
      <c r="EF54" s="8">
        <v>2532444</v>
      </c>
      <c r="EG54" s="8">
        <v>4164053</v>
      </c>
      <c r="EH54" s="8">
        <v>1537368</v>
      </c>
      <c r="EI54" s="8">
        <v>2626685</v>
      </c>
      <c r="EJ54" s="8">
        <v>4225155</v>
      </c>
      <c r="EK54" s="8">
        <v>1504662</v>
      </c>
      <c r="EL54" s="8">
        <v>2720493</v>
      </c>
      <c r="EM54" s="8">
        <v>4285502</v>
      </c>
      <c r="EN54" s="8">
        <v>1471127</v>
      </c>
      <c r="EO54" s="8">
        <v>2814375</v>
      </c>
      <c r="EP54" s="8">
        <v>4345412</v>
      </c>
      <c r="EQ54" s="8">
        <v>1436810</v>
      </c>
      <c r="ER54" s="8">
        <v>2908602</v>
      </c>
      <c r="ES54" s="8">
        <v>4404628</v>
      </c>
      <c r="ET54" s="8">
        <v>1401817</v>
      </c>
      <c r="EU54" s="8">
        <v>3002811</v>
      </c>
      <c r="EV54" s="8">
        <v>4463125</v>
      </c>
      <c r="EW54" s="8">
        <v>1366163</v>
      </c>
      <c r="EX54" s="8">
        <v>3096962</v>
      </c>
      <c r="EY54" s="8">
        <v>4520740</v>
      </c>
      <c r="EZ54" s="8">
        <v>1330228</v>
      </c>
      <c r="FA54" s="8">
        <v>3190512</v>
      </c>
      <c r="FB54" s="8">
        <v>4577378</v>
      </c>
      <c r="FC54" s="8">
        <v>1293750</v>
      </c>
      <c r="FD54" s="8">
        <v>3283628</v>
      </c>
      <c r="FE54" s="8">
        <v>4633086</v>
      </c>
      <c r="FF54" s="8">
        <v>1257049</v>
      </c>
      <c r="FG54" s="8">
        <v>3376037</v>
      </c>
      <c r="FH54" s="8">
        <v>4688000</v>
      </c>
      <c r="FI54" s="8">
        <v>1221412</v>
      </c>
      <c r="FJ54" s="8">
        <v>3466588</v>
      </c>
      <c r="FK54" s="8">
        <v>4742107</v>
      </c>
      <c r="FL54" s="8">
        <v>1186949</v>
      </c>
      <c r="FM54" s="8">
        <v>3555158</v>
      </c>
      <c r="FN54" s="8">
        <v>4795396</v>
      </c>
      <c r="FO54" s="8">
        <v>1153724</v>
      </c>
      <c r="FP54" s="8">
        <v>3641672</v>
      </c>
      <c r="FQ54" s="8">
        <v>4847804</v>
      </c>
      <c r="FR54" s="8">
        <v>1121685</v>
      </c>
      <c r="FS54" s="8">
        <v>3726119</v>
      </c>
      <c r="FT54" s="8">
        <v>4899345</v>
      </c>
      <c r="FU54" s="8">
        <v>1090839</v>
      </c>
      <c r="FV54" s="8">
        <v>3808506</v>
      </c>
      <c r="FW54" s="8">
        <v>4949954</v>
      </c>
      <c r="FX54" s="8">
        <v>1061270</v>
      </c>
      <c r="FY54" s="8">
        <v>3888684</v>
      </c>
      <c r="FZ54" s="8">
        <v>4999441</v>
      </c>
      <c r="GA54" s="8">
        <v>1032885</v>
      </c>
      <c r="GB54" s="8">
        <v>3966556</v>
      </c>
      <c r="GC54" s="8">
        <v>5047561</v>
      </c>
      <c r="GD54" s="8">
        <v>1005676</v>
      </c>
      <c r="GE54" s="8">
        <v>4041885</v>
      </c>
      <c r="GF54" s="8"/>
      <c r="GG54" s="8"/>
      <c r="GH54" s="8" t="s">
        <v>14</v>
      </c>
    </row>
    <row r="55" spans="2:190" x14ac:dyDescent="0.25">
      <c r="B55" s="91"/>
      <c r="C55" s="94"/>
      <c r="D55" s="97"/>
      <c r="E55" s="9" t="s">
        <v>168</v>
      </c>
      <c r="F55" s="10" t="s">
        <v>169</v>
      </c>
      <c r="G55" s="11" t="s">
        <v>170</v>
      </c>
      <c r="H55" s="8">
        <f t="shared" si="0"/>
        <v>10155015</v>
      </c>
      <c r="I55" s="8">
        <v>5401351</v>
      </c>
      <c r="J55" s="8">
        <v>4753664</v>
      </c>
      <c r="K55" s="8">
        <f t="shared" si="1"/>
        <v>10446620</v>
      </c>
      <c r="L55" s="8">
        <v>5495131</v>
      </c>
      <c r="M55" s="8">
        <v>4951489</v>
      </c>
      <c r="N55" s="8">
        <f t="shared" si="2"/>
        <v>10749466</v>
      </c>
      <c r="O55" s="8">
        <v>5534470</v>
      </c>
      <c r="P55" s="8">
        <v>5214996</v>
      </c>
      <c r="Q55" s="8">
        <f t="shared" si="3"/>
        <v>11062300</v>
      </c>
      <c r="R55" s="8">
        <v>5571859</v>
      </c>
      <c r="S55" s="8">
        <v>5490441</v>
      </c>
      <c r="T55" s="8">
        <f t="shared" si="4"/>
        <v>11383373</v>
      </c>
      <c r="U55" s="8">
        <v>5606084</v>
      </c>
      <c r="V55" s="8">
        <v>5777289</v>
      </c>
      <c r="W55" s="8">
        <f t="shared" si="5"/>
        <v>11711392</v>
      </c>
      <c r="X55" s="8">
        <v>5636927</v>
      </c>
      <c r="Y55" s="8">
        <v>6074465</v>
      </c>
      <c r="Z55" s="8">
        <f t="shared" si="6"/>
        <v>12045787</v>
      </c>
      <c r="AA55" s="8">
        <v>5663568</v>
      </c>
      <c r="AB55" s="8">
        <v>6382219</v>
      </c>
      <c r="AC55" s="8">
        <f t="shared" si="7"/>
        <v>12386879</v>
      </c>
      <c r="AD55" s="50">
        <v>5686073</v>
      </c>
      <c r="AE55" s="8">
        <v>6700806</v>
      </c>
      <c r="AF55" s="8">
        <f t="shared" si="8"/>
        <v>12735486</v>
      </c>
      <c r="AG55" s="8">
        <v>5704606</v>
      </c>
      <c r="AH55" s="8">
        <v>7030880</v>
      </c>
      <c r="AI55" s="8">
        <f t="shared" si="9"/>
        <v>13092852</v>
      </c>
      <c r="AJ55" s="8">
        <v>5720398</v>
      </c>
      <c r="AK55" s="8">
        <v>7372454</v>
      </c>
      <c r="AL55" s="8">
        <f t="shared" si="10"/>
        <v>13459794</v>
      </c>
      <c r="AM55" s="8">
        <v>5733065</v>
      </c>
      <c r="AN55" s="8">
        <v>7726729</v>
      </c>
      <c r="AO55" s="8">
        <f t="shared" si="11"/>
        <v>13836367</v>
      </c>
      <c r="AP55" s="8">
        <v>5742646</v>
      </c>
      <c r="AQ55" s="8">
        <v>8093721</v>
      </c>
      <c r="AR55" s="8">
        <f t="shared" si="12"/>
        <v>14221961</v>
      </c>
      <c r="AS55" s="8">
        <v>5753210</v>
      </c>
      <c r="AT55" s="8">
        <v>8468751</v>
      </c>
      <c r="AU55" s="8">
        <f t="shared" si="13"/>
        <v>14615845</v>
      </c>
      <c r="AV55" s="8">
        <v>5818860</v>
      </c>
      <c r="AW55" s="8">
        <v>8796985</v>
      </c>
      <c r="AX55" s="8">
        <f t="shared" si="14"/>
        <v>15017055</v>
      </c>
      <c r="AY55" s="8">
        <v>5882631</v>
      </c>
      <c r="AZ55" s="8">
        <v>9134424</v>
      </c>
      <c r="BA55" s="8">
        <f t="shared" si="15"/>
        <v>15424744</v>
      </c>
      <c r="BB55" s="8">
        <v>5944542</v>
      </c>
      <c r="BC55" s="8">
        <v>9480202</v>
      </c>
      <c r="BD55" s="8">
        <f t="shared" si="16"/>
        <v>15838572</v>
      </c>
      <c r="BE55" s="8">
        <v>6003927</v>
      </c>
      <c r="BF55" s="8">
        <v>9834645</v>
      </c>
      <c r="BG55" s="8">
        <f t="shared" si="17"/>
        <v>16258321</v>
      </c>
      <c r="BH55" s="8">
        <v>6061265</v>
      </c>
      <c r="BI55" s="8">
        <v>10197056</v>
      </c>
      <c r="BJ55" s="8">
        <f t="shared" si="18"/>
        <v>16683456</v>
      </c>
      <c r="BK55" s="8">
        <v>6115988</v>
      </c>
      <c r="BL55" s="8">
        <v>10567468</v>
      </c>
      <c r="BM55" s="8">
        <f t="shared" si="19"/>
        <v>17113388</v>
      </c>
      <c r="BN55" s="8">
        <v>6167665</v>
      </c>
      <c r="BO55" s="8">
        <v>10945723</v>
      </c>
      <c r="BP55" s="8">
        <f t="shared" si="20"/>
        <v>17547610</v>
      </c>
      <c r="BQ55" s="8">
        <v>6216416</v>
      </c>
      <c r="BR55" s="8">
        <v>11331194</v>
      </c>
      <c r="BS55" s="8">
        <f t="shared" si="21"/>
        <v>17985393</v>
      </c>
      <c r="BT55" s="8">
        <v>6262154</v>
      </c>
      <c r="BU55" s="8">
        <v>11723239</v>
      </c>
      <c r="BV55" s="8">
        <f t="shared" si="22"/>
        <v>18426415</v>
      </c>
      <c r="BW55" s="8">
        <v>6336844</v>
      </c>
      <c r="BX55" s="8">
        <v>12089571</v>
      </c>
      <c r="BY55" s="8">
        <f t="shared" si="23"/>
        <v>18870993</v>
      </c>
      <c r="BZ55" s="8">
        <v>6410288</v>
      </c>
      <c r="CA55" s="8">
        <v>12460705</v>
      </c>
      <c r="CB55" s="8">
        <f t="shared" si="24"/>
        <v>19319746</v>
      </c>
      <c r="CC55" s="8">
        <v>6481968</v>
      </c>
      <c r="CD55" s="8">
        <v>12837778</v>
      </c>
      <c r="CE55" s="8">
        <f t="shared" si="25"/>
        <v>19772872</v>
      </c>
      <c r="CF55" s="8">
        <v>6551939</v>
      </c>
      <c r="CG55" s="8">
        <v>13220933</v>
      </c>
      <c r="CH55" s="8">
        <f t="shared" si="26"/>
        <v>20230384</v>
      </c>
      <c r="CI55" s="8">
        <v>6619989</v>
      </c>
      <c r="CJ55" s="8">
        <v>13610395</v>
      </c>
      <c r="CK55" s="8">
        <f t="shared" si="27"/>
        <v>20691283</v>
      </c>
      <c r="CL55" s="8">
        <v>6685974</v>
      </c>
      <c r="CM55" s="8">
        <v>14005309</v>
      </c>
      <c r="CN55" s="8">
        <f t="shared" si="28"/>
        <v>21153459</v>
      </c>
      <c r="CO55" s="8">
        <v>6749011</v>
      </c>
      <c r="CP55" s="8">
        <v>14404448</v>
      </c>
      <c r="CQ55" s="8">
        <f t="shared" si="29"/>
        <v>21614193</v>
      </c>
      <c r="CR55" s="8">
        <v>6808687</v>
      </c>
      <c r="CS55" s="8">
        <v>14805506</v>
      </c>
      <c r="CT55" s="33">
        <v>22071433</v>
      </c>
      <c r="CU55" s="8">
        <v>6863995</v>
      </c>
      <c r="CV55" s="8">
        <v>15207438</v>
      </c>
      <c r="CW55" s="33">
        <v>22522378</v>
      </c>
      <c r="CX55" s="8">
        <v>6914370</v>
      </c>
      <c r="CY55" s="8">
        <v>15608008</v>
      </c>
      <c r="CZ55" s="33">
        <v>22966818</v>
      </c>
      <c r="DA55" s="8">
        <v>6959635</v>
      </c>
      <c r="DB55" s="8">
        <v>16007183</v>
      </c>
      <c r="DC55" s="33">
        <v>23408131</v>
      </c>
      <c r="DD55" s="8">
        <v>7001606</v>
      </c>
      <c r="DE55" s="8">
        <v>16406525</v>
      </c>
      <c r="DF55" s="33">
        <v>23851408</v>
      </c>
      <c r="DG55" s="8">
        <v>7031157</v>
      </c>
      <c r="DH55" s="8">
        <v>16820251</v>
      </c>
      <c r="DI55" s="33">
        <v>24299160</v>
      </c>
      <c r="DJ55" s="8">
        <v>7058663</v>
      </c>
      <c r="DK55" s="8">
        <v>17240497</v>
      </c>
      <c r="DL55" s="33">
        <v>24753824</v>
      </c>
      <c r="DM55" s="8">
        <v>7085287</v>
      </c>
      <c r="DN55" s="8">
        <v>17668537</v>
      </c>
      <c r="DO55" s="33">
        <v>25210954</v>
      </c>
      <c r="DP55" s="8">
        <v>7109993</v>
      </c>
      <c r="DQ55" s="8">
        <v>18100961</v>
      </c>
      <c r="DR55" s="33">
        <v>25658062</v>
      </c>
      <c r="DS55" s="8">
        <v>7128836</v>
      </c>
      <c r="DT55" s="8">
        <v>18529226</v>
      </c>
      <c r="DU55" s="33">
        <v>26078293</v>
      </c>
      <c r="DV55" s="8">
        <v>7137368</v>
      </c>
      <c r="DW55" s="8">
        <v>18940925</v>
      </c>
      <c r="DX55" s="33">
        <v>26459944</v>
      </c>
      <c r="DY55" s="8">
        <v>7133072</v>
      </c>
      <c r="DZ55" s="8">
        <v>19326872</v>
      </c>
      <c r="EA55" s="33">
        <v>26799285</v>
      </c>
      <c r="EB55" s="8">
        <v>7115746</v>
      </c>
      <c r="EC55" s="8">
        <v>19683539</v>
      </c>
      <c r="ED55" s="33">
        <v>27100968</v>
      </c>
      <c r="EE55" s="8">
        <v>7086903</v>
      </c>
      <c r="EF55" s="8">
        <v>20014065</v>
      </c>
      <c r="EG55" s="33">
        <v>27372226</v>
      </c>
      <c r="EH55" s="8">
        <v>7048622</v>
      </c>
      <c r="EI55" s="8">
        <v>20323604</v>
      </c>
      <c r="EJ55" s="33">
        <v>27624213</v>
      </c>
      <c r="EK55" s="8">
        <v>7004395</v>
      </c>
      <c r="EL55" s="8">
        <v>20619818</v>
      </c>
      <c r="EM55" s="33">
        <v>27866145</v>
      </c>
      <c r="EN55" s="8">
        <v>6957062</v>
      </c>
      <c r="EO55" s="8">
        <v>20909083</v>
      </c>
      <c r="EP55" s="33">
        <v>28102056</v>
      </c>
      <c r="EQ55" s="8">
        <v>6907204</v>
      </c>
      <c r="ER55" s="8">
        <v>21194852</v>
      </c>
      <c r="ES55" s="33">
        <v>28333052</v>
      </c>
      <c r="ET55" s="8">
        <v>6855749</v>
      </c>
      <c r="EU55" s="8">
        <v>21477303</v>
      </c>
      <c r="EV55" s="33">
        <v>28562317</v>
      </c>
      <c r="EW55" s="8">
        <v>6840104</v>
      </c>
      <c r="EX55" s="8">
        <v>21722213</v>
      </c>
      <c r="EY55" s="33">
        <v>28792655</v>
      </c>
      <c r="EZ55" s="8">
        <v>6840847</v>
      </c>
      <c r="FA55" s="8">
        <v>21951808</v>
      </c>
      <c r="FB55" s="33">
        <v>29027674</v>
      </c>
      <c r="FC55" s="8">
        <v>6841823</v>
      </c>
      <c r="FD55" s="8">
        <v>22185851</v>
      </c>
      <c r="FE55" s="33">
        <v>29264318</v>
      </c>
      <c r="FF55" s="8">
        <v>6842875</v>
      </c>
      <c r="FG55" s="8">
        <v>22421443</v>
      </c>
      <c r="FH55" s="33">
        <v>29506788</v>
      </c>
      <c r="FI55" s="8">
        <v>6844395</v>
      </c>
      <c r="FJ55" s="8">
        <v>22662393</v>
      </c>
      <c r="FK55" s="33">
        <v>29773987</v>
      </c>
      <c r="FL55" s="8">
        <v>6851292</v>
      </c>
      <c r="FM55" s="8">
        <v>22922695</v>
      </c>
      <c r="FN55" s="33">
        <v>30090359</v>
      </c>
      <c r="FO55" s="8">
        <v>6868726</v>
      </c>
      <c r="FP55" s="8">
        <v>23221633</v>
      </c>
      <c r="FQ55" s="33">
        <v>30470734</v>
      </c>
      <c r="FR55" s="8">
        <v>6899488</v>
      </c>
      <c r="FS55" s="8">
        <v>23571246</v>
      </c>
      <c r="FT55" s="33">
        <v>30926032</v>
      </c>
      <c r="FU55" s="8">
        <v>6946296</v>
      </c>
      <c r="FV55" s="8">
        <v>23979736</v>
      </c>
      <c r="FW55" s="33">
        <v>31444297</v>
      </c>
      <c r="FX55" s="8">
        <v>7005789</v>
      </c>
      <c r="FY55" s="8">
        <v>24438508</v>
      </c>
      <c r="FZ55" s="33">
        <v>31989256</v>
      </c>
      <c r="GA55" s="8">
        <v>7067386</v>
      </c>
      <c r="GB55" s="8">
        <v>24921870</v>
      </c>
      <c r="GC55" s="33">
        <v>32510453</v>
      </c>
      <c r="GD55" s="8">
        <v>7120114</v>
      </c>
      <c r="GE55" s="8">
        <v>25390339</v>
      </c>
      <c r="GF55" s="8"/>
      <c r="GG55" s="8"/>
      <c r="GH55" s="8" t="s">
        <v>14</v>
      </c>
    </row>
    <row r="56" spans="2:190" ht="15.75" thickBot="1" x14ac:dyDescent="0.3">
      <c r="B56" s="91"/>
      <c r="C56" s="102"/>
      <c r="D56" s="103"/>
      <c r="E56" s="102" t="s">
        <v>171</v>
      </c>
      <c r="F56" s="104"/>
      <c r="G56" s="103"/>
      <c r="H56" s="8">
        <f t="shared" si="0"/>
        <v>128337506</v>
      </c>
      <c r="I56" s="8">
        <f>SUM(I50:I55)</f>
        <v>61801703</v>
      </c>
      <c r="J56" s="8">
        <f>SUM(J50:J55)</f>
        <v>66535803</v>
      </c>
      <c r="K56" s="8">
        <f t="shared" si="1"/>
        <v>131828040</v>
      </c>
      <c r="L56" s="8">
        <f t="shared" ref="L56" si="206">SUM(L50:L55)</f>
        <v>62330887</v>
      </c>
      <c r="M56" s="8">
        <f>SUM(M50:M55)</f>
        <v>69497153</v>
      </c>
      <c r="N56" s="8">
        <f t="shared" si="2"/>
        <v>135419997</v>
      </c>
      <c r="O56" s="8">
        <f t="shared" ref="O56" si="207">SUM(O50:O55)</f>
        <v>62807841</v>
      </c>
      <c r="P56" s="8">
        <f>SUM(P50:P55)</f>
        <v>72612156</v>
      </c>
      <c r="Q56" s="8">
        <f t="shared" si="3"/>
        <v>139090787</v>
      </c>
      <c r="R56" s="8">
        <f t="shared" ref="R56" si="208">SUM(R50:R55)</f>
        <v>63252259</v>
      </c>
      <c r="S56" s="8">
        <f>SUM(S50:S55)</f>
        <v>75838528</v>
      </c>
      <c r="T56" s="8">
        <f t="shared" si="4"/>
        <v>142809355</v>
      </c>
      <c r="U56" s="8">
        <f t="shared" ref="U56" si="209">SUM(U50:U55)</f>
        <v>63641868</v>
      </c>
      <c r="V56" s="8">
        <f>SUM(V50:V55)</f>
        <v>79167487</v>
      </c>
      <c r="W56" s="8">
        <f t="shared" si="5"/>
        <v>146552276</v>
      </c>
      <c r="X56" s="8">
        <f t="shared" ref="X56" si="210">SUM(X50:X55)</f>
        <v>64097393</v>
      </c>
      <c r="Y56" s="8">
        <f>SUM(Y50:Y55)</f>
        <v>82454883</v>
      </c>
      <c r="Z56" s="8">
        <f t="shared" si="6"/>
        <v>150313988</v>
      </c>
      <c r="AA56" s="8">
        <f t="shared" ref="AA56" si="211">SUM(AA50:AA55)</f>
        <v>64501454</v>
      </c>
      <c r="AB56" s="8">
        <f>SUM(AB50:AB55)</f>
        <v>85812534</v>
      </c>
      <c r="AC56" s="8">
        <f t="shared" si="7"/>
        <v>154097897</v>
      </c>
      <c r="AD56" s="8">
        <f>SUM(AD50:AD55)</f>
        <v>64854005</v>
      </c>
      <c r="AE56" s="8">
        <f>SUM(AE50:AE55)</f>
        <v>89243892</v>
      </c>
      <c r="AF56" s="8">
        <f t="shared" si="8"/>
        <v>157901075</v>
      </c>
      <c r="AG56" s="8">
        <f t="shared" ref="AG56" si="212">SUM(AG50:AG55)</f>
        <v>65149307</v>
      </c>
      <c r="AH56" s="8">
        <f>SUM(AH50:AH55)</f>
        <v>92751768</v>
      </c>
      <c r="AI56" s="8">
        <f t="shared" si="9"/>
        <v>161722735</v>
      </c>
      <c r="AJ56" s="8">
        <f t="shared" ref="AJ56" si="213">SUM(AJ50:AJ55)</f>
        <v>65394489</v>
      </c>
      <c r="AK56" s="8">
        <f>SUM(AK50:AK55)</f>
        <v>96328246</v>
      </c>
      <c r="AL56" s="8">
        <f t="shared" si="10"/>
        <v>165564212</v>
      </c>
      <c r="AM56" s="8">
        <f t="shared" ref="AM56" si="214">SUM(AM50:AM55)</f>
        <v>65581541</v>
      </c>
      <c r="AN56" s="8">
        <f>SUM(AN50:AN55)</f>
        <v>99982671</v>
      </c>
      <c r="AO56" s="8">
        <f t="shared" si="11"/>
        <v>169421635</v>
      </c>
      <c r="AP56" s="8">
        <f t="shared" ref="AP56" si="215">SUM(AP50:AP55)</f>
        <v>65702221</v>
      </c>
      <c r="AQ56" s="8">
        <f>SUM(AQ50:AQ55)</f>
        <v>103719414</v>
      </c>
      <c r="AR56" s="8">
        <f t="shared" si="12"/>
        <v>173298791</v>
      </c>
      <c r="AS56" s="8">
        <f t="shared" ref="AS56" si="216">SUM(AS50:AS55)</f>
        <v>65770390</v>
      </c>
      <c r="AT56" s="8">
        <f>SUM(AT50:AT55)</f>
        <v>107528401</v>
      </c>
      <c r="AU56" s="8">
        <f t="shared" si="13"/>
        <v>177214675</v>
      </c>
      <c r="AV56" s="8">
        <f t="shared" ref="AV56" si="217">SUM(AV50:AV55)</f>
        <v>65857888</v>
      </c>
      <c r="AW56" s="8">
        <f>SUM(AW50:AW55)</f>
        <v>111356787</v>
      </c>
      <c r="AX56" s="8">
        <f t="shared" si="14"/>
        <v>181194984</v>
      </c>
      <c r="AY56" s="8">
        <f t="shared" ref="AY56" si="218">SUM(AY50:AY55)</f>
        <v>65925618</v>
      </c>
      <c r="AZ56" s="8">
        <f>SUM(AZ50:AZ55)</f>
        <v>115269366</v>
      </c>
      <c r="BA56" s="8">
        <f t="shared" si="15"/>
        <v>185258722</v>
      </c>
      <c r="BB56" s="8">
        <f t="shared" ref="BB56" si="219">SUM(BB50:BB55)</f>
        <v>65977847</v>
      </c>
      <c r="BC56" s="8">
        <f>SUM(BC50:BC55)</f>
        <v>119280875</v>
      </c>
      <c r="BD56" s="8">
        <f t="shared" si="16"/>
        <v>189407848</v>
      </c>
      <c r="BE56" s="8">
        <f t="shared" ref="BE56" si="220">SUM(BE50:BE55)</f>
        <v>66008636</v>
      </c>
      <c r="BF56" s="8">
        <f>SUM(BF50:BF55)</f>
        <v>123399212</v>
      </c>
      <c r="BG56" s="8">
        <f t="shared" si="17"/>
        <v>193638049</v>
      </c>
      <c r="BH56" s="8">
        <f t="shared" ref="BH56" si="221">SUM(BH50:BH55)</f>
        <v>66022769</v>
      </c>
      <c r="BI56" s="8">
        <f>SUM(BI50:BI55)</f>
        <v>127615280</v>
      </c>
      <c r="BJ56" s="8">
        <f t="shared" si="18"/>
        <v>197953436</v>
      </c>
      <c r="BK56" s="8">
        <f t="shared" ref="BK56" si="222">SUM(BK50:BK55)</f>
        <v>66013396</v>
      </c>
      <c r="BL56" s="8">
        <f>SUM(BL50:BL55)</f>
        <v>131940040</v>
      </c>
      <c r="BM56" s="8">
        <f t="shared" si="19"/>
        <v>202357172</v>
      </c>
      <c r="BN56" s="8">
        <f t="shared" ref="BN56" si="223">SUM(BN50:BN55)</f>
        <v>65981901</v>
      </c>
      <c r="BO56" s="8">
        <f>SUM(BO50:BO55)</f>
        <v>136375271</v>
      </c>
      <c r="BP56" s="8">
        <f t="shared" si="20"/>
        <v>206847980</v>
      </c>
      <c r="BQ56" s="8">
        <f t="shared" ref="BQ56" si="224">SUM(BQ50:BQ55)</f>
        <v>65924914</v>
      </c>
      <c r="BR56" s="8">
        <f>SUM(BR50:BR55)</f>
        <v>140923066</v>
      </c>
      <c r="BS56" s="8">
        <f t="shared" si="21"/>
        <v>211428445</v>
      </c>
      <c r="BT56" s="8">
        <f t="shared" ref="BT56" si="225">SUM(BT50:BT55)</f>
        <v>65833406</v>
      </c>
      <c r="BU56" s="8">
        <f>SUM(BU50:BU55)</f>
        <v>145595039</v>
      </c>
      <c r="BV56" s="8">
        <f t="shared" si="22"/>
        <v>216088366</v>
      </c>
      <c r="BW56" s="8">
        <f t="shared" ref="BW56" si="226">SUM(BW50:BW55)</f>
        <v>65746921</v>
      </c>
      <c r="BX56" s="8">
        <f>SUM(BX50:BX55)</f>
        <v>150341445</v>
      </c>
      <c r="BY56" s="8">
        <f t="shared" si="23"/>
        <v>220797022</v>
      </c>
      <c r="BZ56" s="8">
        <f t="shared" ref="BZ56" si="227">SUM(BZ50:BZ55)</f>
        <v>65663470</v>
      </c>
      <c r="CA56" s="8">
        <f>SUM(CA50:CA55)</f>
        <v>155133552</v>
      </c>
      <c r="CB56" s="8">
        <f t="shared" si="24"/>
        <v>225513995</v>
      </c>
      <c r="CC56" s="8">
        <f t="shared" ref="CC56" si="228">SUM(CC50:CC55)</f>
        <v>65532175</v>
      </c>
      <c r="CD56" s="8">
        <f>SUM(CD50:CD55)</f>
        <v>159981820</v>
      </c>
      <c r="CE56" s="8">
        <f t="shared" si="25"/>
        <v>230208373</v>
      </c>
      <c r="CF56" s="8">
        <f t="shared" ref="CF56" si="229">SUM(CF50:CF55)</f>
        <v>65338342</v>
      </c>
      <c r="CG56" s="8">
        <f>SUM(CG50:CG55)</f>
        <v>164870031</v>
      </c>
      <c r="CH56" s="8">
        <f t="shared" si="26"/>
        <v>234866804</v>
      </c>
      <c r="CI56" s="8">
        <f t="shared" ref="CI56" si="230">SUM(CI50:CI55)</f>
        <v>65119762</v>
      </c>
      <c r="CJ56" s="8">
        <f>SUM(CJ50:CJ55)</f>
        <v>169747042</v>
      </c>
      <c r="CK56" s="8">
        <f t="shared" si="27"/>
        <v>239490492</v>
      </c>
      <c r="CL56" s="8">
        <f t="shared" ref="CL56" si="231">SUM(CL50:CL55)</f>
        <v>64865815</v>
      </c>
      <c r="CM56" s="8">
        <f>SUM(CM50:CM55)</f>
        <v>174624677</v>
      </c>
      <c r="CN56" s="8">
        <f t="shared" si="28"/>
        <v>244081075</v>
      </c>
      <c r="CO56" s="8">
        <f t="shared" ref="CO56" si="232">SUM(CO50:CO55)</f>
        <v>64564037</v>
      </c>
      <c r="CP56" s="8">
        <f>SUM(CP50:CP55)</f>
        <v>179517038</v>
      </c>
      <c r="CQ56" s="8">
        <f t="shared" si="29"/>
        <v>248645899</v>
      </c>
      <c r="CR56" s="8">
        <f t="shared" ref="CR56" si="233">SUM(CR50:CR55)</f>
        <v>64225338</v>
      </c>
      <c r="CS56" s="8">
        <f>SUM(CS50:CS55)</f>
        <v>184420561</v>
      </c>
      <c r="CT56" s="34">
        <f>SUM(CT50:CT55)</f>
        <v>253189932</v>
      </c>
      <c r="CU56" s="8">
        <f t="shared" ref="CU56" si="234">SUM(CU50:CU55)</f>
        <v>63849607</v>
      </c>
      <c r="CV56" s="8">
        <f>SUM(CV50:CV55)</f>
        <v>189340325</v>
      </c>
      <c r="CW56" s="34">
        <f t="shared" ref="CW56:CX56" si="235">SUM(CW50:CW55)</f>
        <v>257705060</v>
      </c>
      <c r="CX56" s="8">
        <f t="shared" si="235"/>
        <v>63445130</v>
      </c>
      <c r="CY56" s="8">
        <f>SUM(CY50:CY55)</f>
        <v>194259930</v>
      </c>
      <c r="CZ56" s="34">
        <f t="shared" ref="CZ56:DA56" si="236">SUM(CZ50:CZ55)</f>
        <v>262184431</v>
      </c>
      <c r="DA56" s="8">
        <f t="shared" si="236"/>
        <v>63038608</v>
      </c>
      <c r="DB56" s="8">
        <f>SUM(DB50:DB55)</f>
        <v>199145823</v>
      </c>
      <c r="DC56" s="34">
        <f t="shared" ref="DC56:DD56" si="237">SUM(DC50:DC55)</f>
        <v>266635827</v>
      </c>
      <c r="DD56" s="8">
        <f t="shared" si="237"/>
        <v>62582171</v>
      </c>
      <c r="DE56" s="8">
        <f>SUM(DE50:DE55)</f>
        <v>204053656</v>
      </c>
      <c r="DF56" s="34">
        <f t="shared" ref="DF56:DG56" si="238">SUM(DF50:DF55)</f>
        <v>271070948</v>
      </c>
      <c r="DG56" s="8">
        <f t="shared" si="238"/>
        <v>62088316</v>
      </c>
      <c r="DH56" s="8">
        <f>SUM(DH50:DH55)</f>
        <v>208982632</v>
      </c>
      <c r="DI56" s="34">
        <f t="shared" ref="DI56:DJ56" si="239">SUM(DI50:DI55)</f>
        <v>275495064</v>
      </c>
      <c r="DJ56" s="8">
        <f t="shared" si="239"/>
        <v>61570020</v>
      </c>
      <c r="DK56" s="8">
        <f>SUM(DK50:DK55)</f>
        <v>213925044</v>
      </c>
      <c r="DL56" s="34">
        <f t="shared" ref="DL56:DM56" si="240">SUM(DL50:DL55)</f>
        <v>279911005</v>
      </c>
      <c r="DM56" s="8">
        <f t="shared" si="240"/>
        <v>61028635</v>
      </c>
      <c r="DN56" s="8">
        <f>SUM(DN50:DN55)</f>
        <v>218882370</v>
      </c>
      <c r="DO56" s="34">
        <f t="shared" ref="DO56:DP56" si="241">SUM(DO50:DO55)</f>
        <v>284306395</v>
      </c>
      <c r="DP56" s="8">
        <f t="shared" si="241"/>
        <v>60349538</v>
      </c>
      <c r="DQ56" s="8">
        <f>SUM(DQ50:DQ55)</f>
        <v>223956857</v>
      </c>
      <c r="DR56" s="34">
        <f t="shared" ref="DR56:DS56" si="242">SUM(DR50:DR55)</f>
        <v>288652698</v>
      </c>
      <c r="DS56" s="8">
        <f t="shared" si="242"/>
        <v>59633220</v>
      </c>
      <c r="DT56" s="8">
        <f>SUM(DT50:DT55)</f>
        <v>229019478</v>
      </c>
      <c r="DU56" s="34">
        <f t="shared" ref="DU56:DV56" si="243">SUM(DU50:DU55)</f>
        <v>292911884</v>
      </c>
      <c r="DV56" s="8">
        <f t="shared" si="243"/>
        <v>58880692</v>
      </c>
      <c r="DW56" s="8">
        <f>SUM(DW50:DW55)</f>
        <v>234031192</v>
      </c>
      <c r="DX56" s="34">
        <f t="shared" ref="DX56:DY56" si="244">SUM(DX50:DX55)</f>
        <v>297055761</v>
      </c>
      <c r="DY56" s="8">
        <f t="shared" si="244"/>
        <v>58091143</v>
      </c>
      <c r="DZ56" s="8">
        <f>SUM(DZ50:DZ55)</f>
        <v>238964618</v>
      </c>
      <c r="EA56" s="34">
        <f t="shared" ref="EA56:EB56" si="245">SUM(EA50:EA55)</f>
        <v>301077134</v>
      </c>
      <c r="EB56" s="8">
        <f t="shared" si="245"/>
        <v>57807787</v>
      </c>
      <c r="EC56" s="8">
        <f>SUM(EC50:EC55)</f>
        <v>243269347</v>
      </c>
      <c r="ED56" s="34">
        <f t="shared" ref="ED56:EE56" si="246">SUM(ED50:ED55)</f>
        <v>304980934</v>
      </c>
      <c r="EE56" s="8">
        <f t="shared" si="246"/>
        <v>57542986</v>
      </c>
      <c r="EF56" s="8">
        <f>SUM(EF50:EF55)</f>
        <v>247437948</v>
      </c>
      <c r="EG56" s="34">
        <f t="shared" ref="EG56:EH56" si="247">SUM(EG50:EG55)</f>
        <v>308766917</v>
      </c>
      <c r="EH56" s="8">
        <f t="shared" si="247"/>
        <v>57267953</v>
      </c>
      <c r="EI56" s="8">
        <f>SUM(EI50:EI55)</f>
        <v>251498964</v>
      </c>
      <c r="EJ56" s="34">
        <f t="shared" ref="EJ56:EK56" si="248">SUM(EJ50:EJ55)</f>
        <v>312438745</v>
      </c>
      <c r="EK56" s="8">
        <f t="shared" si="248"/>
        <v>56958740</v>
      </c>
      <c r="EL56" s="8">
        <f>SUM(EL50:EL55)</f>
        <v>255480005</v>
      </c>
      <c r="EM56" s="34">
        <f t="shared" ref="EM56:EN56" si="249">SUM(EM50:EM55)</f>
        <v>316002133</v>
      </c>
      <c r="EN56" s="8">
        <f t="shared" si="249"/>
        <v>56620094</v>
      </c>
      <c r="EO56" s="8">
        <f>SUM(EO50:EO55)</f>
        <v>259382039</v>
      </c>
      <c r="EP56" s="34">
        <f t="shared" ref="EP56:EQ56" si="250">SUM(EP50:EP55)</f>
        <v>319460107</v>
      </c>
      <c r="EQ56" s="8">
        <f t="shared" si="250"/>
        <v>56251195</v>
      </c>
      <c r="ER56" s="8">
        <f>SUM(ER50:ER55)</f>
        <v>263208912</v>
      </c>
      <c r="ES56" s="34">
        <f t="shared" ref="ES56:ET56" si="251">SUM(ES50:ES55)</f>
        <v>322820125</v>
      </c>
      <c r="ET56" s="8">
        <f t="shared" si="251"/>
        <v>55856703</v>
      </c>
      <c r="EU56" s="8">
        <f>SUM(EU50:EU55)</f>
        <v>266963422</v>
      </c>
      <c r="EV56" s="34">
        <f t="shared" ref="EV56:EW56" si="252">SUM(EV50:EV55)</f>
        <v>326099194</v>
      </c>
      <c r="EW56" s="8">
        <f t="shared" si="252"/>
        <v>55475999</v>
      </c>
      <c r="EX56" s="8">
        <f>SUM(EX50:EX55)</f>
        <v>270623195</v>
      </c>
      <c r="EY56" s="34">
        <f t="shared" ref="EY56:EZ56" si="253">SUM(EY50:EY55)</f>
        <v>329318931</v>
      </c>
      <c r="EZ56" s="8">
        <f t="shared" si="253"/>
        <v>55098313</v>
      </c>
      <c r="FA56" s="8">
        <f>SUM(FA50:FA55)</f>
        <v>274220618</v>
      </c>
      <c r="FB56" s="34">
        <f t="shared" ref="FB56:FC56" si="254">SUM(FB50:FB55)</f>
        <v>332392375</v>
      </c>
      <c r="FC56" s="8">
        <f t="shared" si="254"/>
        <v>54697442</v>
      </c>
      <c r="FD56" s="8">
        <f>SUM(FD50:FD55)</f>
        <v>277694933</v>
      </c>
      <c r="FE56" s="34">
        <f t="shared" ref="FE56:FF56" si="255">SUM(FE50:FE55)</f>
        <v>335569751</v>
      </c>
      <c r="FF56" s="8">
        <f t="shared" si="255"/>
        <v>54284044</v>
      </c>
      <c r="FG56" s="8">
        <f>SUM(FG50:FG55)</f>
        <v>281285707</v>
      </c>
      <c r="FH56" s="34">
        <f t="shared" ref="FH56:FI56" si="256">SUM(FH50:FH55)</f>
        <v>338691423</v>
      </c>
      <c r="FI56" s="8">
        <f t="shared" si="256"/>
        <v>53860676</v>
      </c>
      <c r="FJ56" s="8">
        <f>SUM(FJ50:FJ55)</f>
        <v>284830747</v>
      </c>
      <c r="FK56" s="34">
        <f t="shared" ref="FK56:FL56" si="257">SUM(FK50:FK55)</f>
        <v>341821931</v>
      </c>
      <c r="FL56" s="8">
        <f t="shared" si="257"/>
        <v>53443401</v>
      </c>
      <c r="FM56" s="8">
        <f>SUM(FM50:FM55)</f>
        <v>288378530</v>
      </c>
      <c r="FN56" s="34">
        <f t="shared" ref="FN56:FO56" si="258">SUM(FN50:FN55)</f>
        <v>345045655</v>
      </c>
      <c r="FO56" s="8">
        <f t="shared" si="258"/>
        <v>53041961</v>
      </c>
      <c r="FP56" s="8">
        <f>SUM(FP50:FP55)</f>
        <v>292003694</v>
      </c>
      <c r="FQ56" s="34">
        <f t="shared" ref="FQ56:FR56" si="259">SUM(FQ50:FQ55)</f>
        <v>348412293</v>
      </c>
      <c r="FR56" s="8">
        <f t="shared" si="259"/>
        <v>52670037</v>
      </c>
      <c r="FS56" s="8">
        <f>SUM(FS50:FS55)</f>
        <v>295742256</v>
      </c>
      <c r="FT56" s="34">
        <f t="shared" ref="FT56:FU56" si="260">SUM(FT50:FT55)</f>
        <v>351962919</v>
      </c>
      <c r="FU56" s="8">
        <f t="shared" si="260"/>
        <v>52336515</v>
      </c>
      <c r="FV56" s="8">
        <f>SUM(FV50:FV55)</f>
        <v>299626404</v>
      </c>
      <c r="FW56" s="34">
        <f t="shared" ref="FW56:FX56" si="261">SUM(FW50:FW55)</f>
        <v>355653176</v>
      </c>
      <c r="FX56" s="8">
        <f t="shared" si="261"/>
        <v>52030209</v>
      </c>
      <c r="FY56" s="8">
        <f>SUM(FY50:FY55)</f>
        <v>303622967</v>
      </c>
      <c r="FZ56" s="34">
        <f t="shared" ref="FZ56:GA56" si="262">SUM(FZ50:FZ55)</f>
        <v>359342748</v>
      </c>
      <c r="GA56" s="8">
        <f t="shared" si="262"/>
        <v>51726506</v>
      </c>
      <c r="GB56" s="8">
        <f>SUM(GB50:GB55)</f>
        <v>307616242</v>
      </c>
      <c r="GC56" s="34">
        <f t="shared" ref="GC56:GD56" si="263">SUM(GC50:GC55)</f>
        <v>362837734</v>
      </c>
      <c r="GD56" s="8">
        <f t="shared" si="263"/>
        <v>51386861</v>
      </c>
      <c r="GE56" s="8">
        <f>SUM(GE50:GE55)</f>
        <v>311450873</v>
      </c>
      <c r="GF56" s="8"/>
      <c r="GG56" s="8"/>
      <c r="GH56" s="8">
        <f>SUM(GH50:GH55)</f>
        <v>0</v>
      </c>
    </row>
    <row r="57" spans="2:190" ht="24.75" thickBot="1" x14ac:dyDescent="0.3">
      <c r="B57" s="46">
        <v>7</v>
      </c>
      <c r="C57" s="18" t="s">
        <v>172</v>
      </c>
      <c r="D57" s="19" t="s">
        <v>172</v>
      </c>
      <c r="E57" s="35" t="s">
        <v>173</v>
      </c>
      <c r="F57" s="36" t="s">
        <v>174</v>
      </c>
      <c r="G57" s="37" t="s">
        <v>175</v>
      </c>
      <c r="H57" s="8">
        <f t="shared" si="0"/>
        <v>119897000</v>
      </c>
      <c r="I57" s="8">
        <v>55475143</v>
      </c>
      <c r="J57" s="8">
        <v>64421857</v>
      </c>
      <c r="K57" s="8">
        <f t="shared" si="1"/>
        <v>121236000</v>
      </c>
      <c r="L57" s="8">
        <v>55009623</v>
      </c>
      <c r="M57" s="8">
        <v>66226377</v>
      </c>
      <c r="N57" s="8">
        <f t="shared" si="2"/>
        <v>122591000</v>
      </c>
      <c r="O57" s="8">
        <v>54530929</v>
      </c>
      <c r="P57" s="8">
        <v>68060071</v>
      </c>
      <c r="Q57" s="8">
        <f t="shared" si="3"/>
        <v>123960000</v>
      </c>
      <c r="R57" s="8">
        <v>54036643</v>
      </c>
      <c r="S57" s="8">
        <v>69923357</v>
      </c>
      <c r="T57" s="8">
        <f t="shared" si="4"/>
        <v>125345000</v>
      </c>
      <c r="U57" s="8">
        <v>53529836</v>
      </c>
      <c r="V57" s="8">
        <v>71815164</v>
      </c>
      <c r="W57" s="8">
        <f t="shared" si="5"/>
        <v>126745000</v>
      </c>
      <c r="X57" s="8">
        <v>53013631</v>
      </c>
      <c r="Y57" s="8">
        <v>73731369</v>
      </c>
      <c r="Z57" s="8">
        <f t="shared" si="6"/>
        <v>127468000</v>
      </c>
      <c r="AA57" s="8">
        <v>52200695</v>
      </c>
      <c r="AB57" s="8">
        <v>75267305</v>
      </c>
      <c r="AC57" s="8">
        <f t="shared" si="7"/>
        <v>128196000</v>
      </c>
      <c r="AD57" s="50">
        <v>51383521</v>
      </c>
      <c r="AE57" s="8">
        <v>76812479</v>
      </c>
      <c r="AF57" s="8">
        <f t="shared" si="8"/>
        <v>128928000</v>
      </c>
      <c r="AG57" s="8">
        <v>50561694</v>
      </c>
      <c r="AH57" s="8">
        <v>78366306</v>
      </c>
      <c r="AI57" s="8">
        <f t="shared" si="9"/>
        <v>129664000</v>
      </c>
      <c r="AJ57" s="8">
        <v>49741704</v>
      </c>
      <c r="AK57" s="8">
        <v>79922296</v>
      </c>
      <c r="AL57" s="8">
        <f t="shared" si="10"/>
        <v>130404000</v>
      </c>
      <c r="AM57" s="8">
        <v>48939317</v>
      </c>
      <c r="AN57" s="8">
        <v>81464683</v>
      </c>
      <c r="AO57" s="8">
        <f t="shared" si="11"/>
        <v>131155000</v>
      </c>
      <c r="AP57" s="8">
        <v>48162739</v>
      </c>
      <c r="AQ57" s="8">
        <v>82992261</v>
      </c>
      <c r="AR57" s="8">
        <f t="shared" si="12"/>
        <v>131909000</v>
      </c>
      <c r="AS57" s="8">
        <v>47384351</v>
      </c>
      <c r="AT57" s="8">
        <v>84524649</v>
      </c>
      <c r="AU57" s="8">
        <f t="shared" si="13"/>
        <v>132669000</v>
      </c>
      <c r="AV57" s="8">
        <v>46607946</v>
      </c>
      <c r="AW57" s="8">
        <v>86061054</v>
      </c>
      <c r="AX57" s="8">
        <f t="shared" si="14"/>
        <v>133432000</v>
      </c>
      <c r="AY57" s="8">
        <v>45831223</v>
      </c>
      <c r="AZ57" s="8">
        <v>87600777</v>
      </c>
      <c r="BA57" s="8">
        <f t="shared" si="15"/>
        <v>134200000</v>
      </c>
      <c r="BB57" s="8">
        <v>45054966</v>
      </c>
      <c r="BC57" s="8">
        <v>89145034</v>
      </c>
      <c r="BD57" s="8">
        <f t="shared" si="16"/>
        <v>135147000</v>
      </c>
      <c r="BE57" s="8">
        <v>44336325</v>
      </c>
      <c r="BF57" s="8">
        <v>90810675</v>
      </c>
      <c r="BG57" s="8">
        <f t="shared" si="17"/>
        <v>136100000</v>
      </c>
      <c r="BH57" s="8">
        <v>43620050</v>
      </c>
      <c r="BI57" s="8">
        <v>92479950</v>
      </c>
      <c r="BJ57" s="8">
        <f t="shared" si="18"/>
        <v>137060000</v>
      </c>
      <c r="BK57" s="8">
        <v>42902521</v>
      </c>
      <c r="BL57" s="8">
        <v>94157479</v>
      </c>
      <c r="BM57" s="8">
        <f t="shared" si="19"/>
        <v>138027000</v>
      </c>
      <c r="BN57" s="8">
        <v>42367388</v>
      </c>
      <c r="BO57" s="8">
        <v>95659612</v>
      </c>
      <c r="BP57" s="8">
        <f t="shared" si="20"/>
        <v>139010000</v>
      </c>
      <c r="BQ57" s="8">
        <v>42049135</v>
      </c>
      <c r="BR57" s="8">
        <v>96960865</v>
      </c>
      <c r="BS57" s="8">
        <f t="shared" si="21"/>
        <v>139941000</v>
      </c>
      <c r="BT57" s="8">
        <v>41712214</v>
      </c>
      <c r="BU57" s="8">
        <v>98228786</v>
      </c>
      <c r="BV57" s="8">
        <f t="shared" si="22"/>
        <v>140823000</v>
      </c>
      <c r="BW57" s="8">
        <v>41358307</v>
      </c>
      <c r="BX57" s="8">
        <v>99464693</v>
      </c>
      <c r="BY57" s="8">
        <f t="shared" si="23"/>
        <v>141668000</v>
      </c>
      <c r="BZ57" s="8">
        <v>40990219</v>
      </c>
      <c r="CA57" s="8">
        <v>100677781</v>
      </c>
      <c r="CB57" s="8">
        <f t="shared" si="24"/>
        <v>142745000</v>
      </c>
      <c r="CC57" s="8">
        <v>40686607</v>
      </c>
      <c r="CD57" s="8">
        <v>102058393</v>
      </c>
      <c r="CE57" s="8">
        <f t="shared" si="25"/>
        <v>143858000</v>
      </c>
      <c r="CF57" s="8">
        <v>40391011</v>
      </c>
      <c r="CG57" s="8">
        <v>103466989</v>
      </c>
      <c r="CH57" s="8">
        <f t="shared" si="26"/>
        <v>144894000</v>
      </c>
      <c r="CI57" s="8">
        <v>40068987</v>
      </c>
      <c r="CJ57" s="8">
        <v>104825013</v>
      </c>
      <c r="CK57" s="8">
        <f t="shared" si="27"/>
        <v>145908000</v>
      </c>
      <c r="CL57" s="8">
        <v>39738044</v>
      </c>
      <c r="CM57" s="8">
        <v>106169956</v>
      </c>
      <c r="CN57" s="8">
        <f t="shared" si="28"/>
        <v>146857000</v>
      </c>
      <c r="CO57" s="8">
        <v>39385579</v>
      </c>
      <c r="CP57" s="8">
        <v>107471421</v>
      </c>
      <c r="CQ57" s="8">
        <f t="shared" si="29"/>
        <v>147721000</v>
      </c>
      <c r="CR57" s="8">
        <v>39296740</v>
      </c>
      <c r="CS57" s="8">
        <v>108424260</v>
      </c>
      <c r="CT57" s="38">
        <v>147969407</v>
      </c>
      <c r="CU57" s="8">
        <v>39368740</v>
      </c>
      <c r="CV57" s="8">
        <v>108600667</v>
      </c>
      <c r="CW57" s="39">
        <v>148394216</v>
      </c>
      <c r="CX57" s="8">
        <v>39489185</v>
      </c>
      <c r="CY57" s="8">
        <v>108905031</v>
      </c>
      <c r="CZ57" s="39">
        <v>148538197</v>
      </c>
      <c r="DA57" s="8">
        <v>39533441</v>
      </c>
      <c r="DB57" s="8">
        <v>109004756</v>
      </c>
      <c r="DC57" s="39">
        <v>148458777</v>
      </c>
      <c r="DD57" s="8">
        <v>39518242</v>
      </c>
      <c r="DE57" s="8">
        <v>108940535</v>
      </c>
      <c r="DF57" s="39">
        <v>148407912</v>
      </c>
      <c r="DG57" s="8">
        <v>39512122</v>
      </c>
      <c r="DH57" s="8">
        <v>108895790</v>
      </c>
      <c r="DI57" s="39">
        <v>148375787</v>
      </c>
      <c r="DJ57" s="8">
        <v>39509505</v>
      </c>
      <c r="DK57" s="8">
        <v>108866282</v>
      </c>
      <c r="DL57" s="39">
        <v>148160129</v>
      </c>
      <c r="DM57" s="8">
        <v>39459487</v>
      </c>
      <c r="DN57" s="8">
        <v>108700642</v>
      </c>
      <c r="DO57" s="39">
        <v>147915361</v>
      </c>
      <c r="DP57" s="8">
        <v>39400215</v>
      </c>
      <c r="DQ57" s="8">
        <v>108515146</v>
      </c>
      <c r="DR57" s="39">
        <v>147670784</v>
      </c>
      <c r="DS57" s="8">
        <v>39340974</v>
      </c>
      <c r="DT57" s="8">
        <v>108329810</v>
      </c>
      <c r="DU57" s="39">
        <v>147214776</v>
      </c>
      <c r="DV57" s="8">
        <v>39226849</v>
      </c>
      <c r="DW57" s="8">
        <v>107987927</v>
      </c>
      <c r="DX57" s="39">
        <v>146596869</v>
      </c>
      <c r="DY57" s="8">
        <v>39068066</v>
      </c>
      <c r="DZ57" s="8">
        <v>107528803</v>
      </c>
      <c r="EA57" s="39">
        <v>145976482</v>
      </c>
      <c r="EB57" s="8">
        <v>38908572</v>
      </c>
      <c r="EC57" s="8">
        <v>107067910</v>
      </c>
      <c r="ED57" s="39">
        <v>145306497</v>
      </c>
      <c r="EE57" s="8">
        <v>38737259</v>
      </c>
      <c r="EF57" s="8">
        <v>106569238</v>
      </c>
      <c r="EG57" s="39">
        <v>144648618</v>
      </c>
      <c r="EH57" s="8">
        <v>38515588</v>
      </c>
      <c r="EI57" s="8">
        <v>106133030</v>
      </c>
      <c r="EJ57" s="39">
        <v>144067316</v>
      </c>
      <c r="EK57" s="8">
        <v>38295974</v>
      </c>
      <c r="EL57" s="8">
        <v>105771342</v>
      </c>
      <c r="EM57" s="39">
        <v>143518814</v>
      </c>
      <c r="EN57" s="8">
        <v>38085588</v>
      </c>
      <c r="EO57" s="8">
        <v>105433226</v>
      </c>
      <c r="EP57" s="39">
        <v>143049637</v>
      </c>
      <c r="EQ57" s="8">
        <v>37896710</v>
      </c>
      <c r="ER57" s="8">
        <v>105152927</v>
      </c>
      <c r="ES57" s="39">
        <v>142805114</v>
      </c>
      <c r="ET57" s="8">
        <v>37767668</v>
      </c>
      <c r="EU57" s="8">
        <v>105037446</v>
      </c>
      <c r="EV57" s="39">
        <v>142742366</v>
      </c>
      <c r="EW57" s="8">
        <v>37686839</v>
      </c>
      <c r="EX57" s="8">
        <v>105055527</v>
      </c>
      <c r="EY57" s="39">
        <v>142785349</v>
      </c>
      <c r="EZ57" s="8">
        <v>37635362</v>
      </c>
      <c r="FA57" s="8">
        <v>105149987</v>
      </c>
      <c r="FB57" s="39">
        <v>142849468</v>
      </c>
      <c r="FC57" s="8">
        <v>37587981</v>
      </c>
      <c r="FD57" s="8">
        <v>105261487</v>
      </c>
      <c r="FE57" s="39">
        <v>142960908</v>
      </c>
      <c r="FF57" s="8">
        <v>37552971</v>
      </c>
      <c r="FG57" s="8">
        <v>105407937</v>
      </c>
      <c r="FH57" s="39">
        <v>143201721</v>
      </c>
      <c r="FI57" s="8">
        <v>37531739</v>
      </c>
      <c r="FJ57" s="8">
        <v>105669982</v>
      </c>
      <c r="FK57" s="39">
        <v>143506995</v>
      </c>
      <c r="FL57" s="8">
        <v>37508423</v>
      </c>
      <c r="FM57" s="8">
        <v>105998572</v>
      </c>
      <c r="FN57" s="39">
        <v>143819666</v>
      </c>
      <c r="FO57" s="8">
        <v>37465023</v>
      </c>
      <c r="FP57" s="8">
        <v>106354644</v>
      </c>
      <c r="FQ57" s="39">
        <v>144096870</v>
      </c>
      <c r="FR57" s="8">
        <v>37393138</v>
      </c>
      <c r="FS57" s="8">
        <v>106703732</v>
      </c>
      <c r="FT57" s="39">
        <v>144342396</v>
      </c>
      <c r="FU57" s="8">
        <v>37292302</v>
      </c>
      <c r="FV57" s="8">
        <v>107050095</v>
      </c>
      <c r="FW57" s="39">
        <v>144496740</v>
      </c>
      <c r="FX57" s="8">
        <v>37147222</v>
      </c>
      <c r="FY57" s="8">
        <v>107349517</v>
      </c>
      <c r="FZ57" s="39">
        <v>144477860</v>
      </c>
      <c r="GA57" s="8">
        <v>36938654</v>
      </c>
      <c r="GB57" s="8">
        <v>107539205</v>
      </c>
      <c r="GC57" s="39">
        <v>144373535</v>
      </c>
      <c r="GD57" s="8">
        <v>36697963</v>
      </c>
      <c r="GE57" s="8">
        <v>107708298</v>
      </c>
      <c r="GF57" s="8"/>
      <c r="GG57" s="8"/>
      <c r="GH57" s="8" t="s">
        <v>14</v>
      </c>
    </row>
    <row r="58" spans="2:190" ht="15" customHeight="1" x14ac:dyDescent="0.25">
      <c r="B58" s="91">
        <v>8</v>
      </c>
      <c r="C58" s="93" t="s">
        <v>176</v>
      </c>
      <c r="D58" s="96" t="s">
        <v>177</v>
      </c>
      <c r="E58" s="5" t="s">
        <v>178</v>
      </c>
      <c r="F58" s="6" t="s">
        <v>179</v>
      </c>
      <c r="G58" s="7" t="s">
        <v>180</v>
      </c>
      <c r="H58" s="8">
        <f t="shared" si="0"/>
        <v>17909009</v>
      </c>
      <c r="I58" s="8">
        <v>5540868</v>
      </c>
      <c r="J58" s="8">
        <v>12368141</v>
      </c>
      <c r="K58" s="8">
        <f t="shared" si="1"/>
        <v>18271000</v>
      </c>
      <c r="L58" s="8">
        <v>5541960</v>
      </c>
      <c r="M58" s="8">
        <v>12729040</v>
      </c>
      <c r="N58" s="8">
        <f t="shared" si="2"/>
        <v>18614000</v>
      </c>
      <c r="O58" s="8">
        <v>5492247</v>
      </c>
      <c r="P58" s="8">
        <v>13121753</v>
      </c>
      <c r="Q58" s="8">
        <f t="shared" si="3"/>
        <v>18964000</v>
      </c>
      <c r="R58" s="8">
        <v>5441341</v>
      </c>
      <c r="S58" s="8">
        <v>13522659</v>
      </c>
      <c r="T58" s="8">
        <f t="shared" si="4"/>
        <v>19325000</v>
      </c>
      <c r="U58" s="8">
        <v>5390322</v>
      </c>
      <c r="V58" s="8">
        <v>13934678</v>
      </c>
      <c r="W58" s="8">
        <f t="shared" si="5"/>
        <v>19678000</v>
      </c>
      <c r="X58" s="8">
        <v>5334312</v>
      </c>
      <c r="Y58" s="8">
        <v>14343688</v>
      </c>
      <c r="Z58" s="8">
        <f t="shared" si="6"/>
        <v>20048000</v>
      </c>
      <c r="AA58" s="8">
        <v>5284252</v>
      </c>
      <c r="AB58" s="8">
        <v>14763748</v>
      </c>
      <c r="AC58" s="8">
        <f t="shared" si="7"/>
        <v>20412000</v>
      </c>
      <c r="AD58" s="50">
        <v>5275481</v>
      </c>
      <c r="AE58" s="8">
        <v>15136519</v>
      </c>
      <c r="AF58" s="8">
        <f t="shared" si="8"/>
        <v>20744000</v>
      </c>
      <c r="AG58" s="8">
        <v>5256115</v>
      </c>
      <c r="AH58" s="8">
        <v>15487885</v>
      </c>
      <c r="AI58" s="8">
        <f t="shared" si="9"/>
        <v>21028000</v>
      </c>
      <c r="AJ58" s="8">
        <v>5223145</v>
      </c>
      <c r="AK58" s="8">
        <v>15804855</v>
      </c>
      <c r="AL58" s="8">
        <f t="shared" si="10"/>
        <v>21324000</v>
      </c>
      <c r="AM58" s="8">
        <v>5191541</v>
      </c>
      <c r="AN58" s="8">
        <v>16132459</v>
      </c>
      <c r="AO58" s="8">
        <f t="shared" si="11"/>
        <v>21962032</v>
      </c>
      <c r="AP58" s="8">
        <v>5251122</v>
      </c>
      <c r="AQ58" s="8">
        <v>16710910</v>
      </c>
      <c r="AR58" s="8">
        <f t="shared" si="12"/>
        <v>22218463</v>
      </c>
      <c r="AS58" s="8">
        <v>5338874</v>
      </c>
      <c r="AT58" s="8">
        <v>16879589</v>
      </c>
      <c r="AU58" s="8">
        <f t="shared" si="13"/>
        <v>22491777</v>
      </c>
      <c r="AV58" s="8">
        <v>5431539</v>
      </c>
      <c r="AW58" s="8">
        <v>17060238</v>
      </c>
      <c r="AX58" s="8">
        <f t="shared" si="14"/>
        <v>22807969</v>
      </c>
      <c r="AY58" s="8">
        <v>5535266</v>
      </c>
      <c r="AZ58" s="8">
        <v>17272703</v>
      </c>
      <c r="BA58" s="8">
        <f t="shared" si="15"/>
        <v>23143275</v>
      </c>
      <c r="BB58" s="8">
        <v>5644413</v>
      </c>
      <c r="BC58" s="8">
        <v>17498862</v>
      </c>
      <c r="BD58" s="8">
        <f t="shared" si="16"/>
        <v>23449808</v>
      </c>
      <c r="BE58" s="8">
        <v>5744499</v>
      </c>
      <c r="BF58" s="8">
        <v>17705309</v>
      </c>
      <c r="BG58" s="8">
        <f t="shared" si="17"/>
        <v>23725843</v>
      </c>
      <c r="BH58" s="8">
        <v>5802629</v>
      </c>
      <c r="BI58" s="8">
        <v>17923214</v>
      </c>
      <c r="BJ58" s="8">
        <f t="shared" si="18"/>
        <v>23963203</v>
      </c>
      <c r="BK58" s="8">
        <v>5851095</v>
      </c>
      <c r="BL58" s="8">
        <v>18112108</v>
      </c>
      <c r="BM58" s="8">
        <f t="shared" si="19"/>
        <v>24201544</v>
      </c>
      <c r="BN58" s="8">
        <v>5899610</v>
      </c>
      <c r="BO58" s="8">
        <v>18301934</v>
      </c>
      <c r="BP58" s="8">
        <f t="shared" si="20"/>
        <v>24515667</v>
      </c>
      <c r="BQ58" s="8">
        <v>5966378</v>
      </c>
      <c r="BR58" s="8">
        <v>18549289</v>
      </c>
      <c r="BS58" s="8">
        <f t="shared" si="21"/>
        <v>24819915</v>
      </c>
      <c r="BT58" s="8">
        <v>6028261</v>
      </c>
      <c r="BU58" s="8">
        <v>18791654</v>
      </c>
      <c r="BV58" s="8">
        <f t="shared" si="22"/>
        <v>25116942</v>
      </c>
      <c r="BW58" s="8">
        <v>6059713</v>
      </c>
      <c r="BX58" s="8">
        <v>19057229</v>
      </c>
      <c r="BY58" s="8">
        <f t="shared" si="23"/>
        <v>25366451</v>
      </c>
      <c r="BZ58" s="8">
        <v>6079070</v>
      </c>
      <c r="CA58" s="8">
        <v>19287381</v>
      </c>
      <c r="CB58" s="8">
        <f t="shared" si="24"/>
        <v>25607053</v>
      </c>
      <c r="CC58" s="8">
        <v>6095759</v>
      </c>
      <c r="CD58" s="8">
        <v>19511294</v>
      </c>
      <c r="CE58" s="8">
        <f t="shared" si="25"/>
        <v>25842116</v>
      </c>
      <c r="CF58" s="8">
        <v>6110627</v>
      </c>
      <c r="CG58" s="8">
        <v>19731489</v>
      </c>
      <c r="CH58" s="8">
        <f t="shared" si="26"/>
        <v>26100278</v>
      </c>
      <c r="CI58" s="8">
        <v>6133043</v>
      </c>
      <c r="CJ58" s="8">
        <v>19967235</v>
      </c>
      <c r="CK58" s="8">
        <f t="shared" si="27"/>
        <v>26446601</v>
      </c>
      <c r="CL58" s="8">
        <v>6209133</v>
      </c>
      <c r="CM58" s="8">
        <v>20237468</v>
      </c>
      <c r="CN58" s="8">
        <f t="shared" si="28"/>
        <v>26791747</v>
      </c>
      <c r="CO58" s="8">
        <v>6284808</v>
      </c>
      <c r="CP58" s="8">
        <v>20506939</v>
      </c>
      <c r="CQ58" s="8">
        <f t="shared" si="29"/>
        <v>27276781</v>
      </c>
      <c r="CR58" s="8">
        <v>6393132</v>
      </c>
      <c r="CS58" s="8">
        <v>20883649</v>
      </c>
      <c r="CT58" s="27">
        <v>27691138</v>
      </c>
      <c r="CU58" s="8">
        <v>6484711</v>
      </c>
      <c r="CV58" s="8">
        <v>21206427</v>
      </c>
      <c r="CW58" s="27">
        <v>28037420</v>
      </c>
      <c r="CX58" s="8">
        <v>6555149</v>
      </c>
      <c r="CY58" s="8">
        <v>21482271</v>
      </c>
      <c r="CZ58" s="27">
        <v>28371264</v>
      </c>
      <c r="DA58" s="8">
        <v>6557450</v>
      </c>
      <c r="DB58" s="8">
        <v>21813814</v>
      </c>
      <c r="DC58" s="27">
        <v>28684764</v>
      </c>
      <c r="DD58" s="8">
        <v>6553895</v>
      </c>
      <c r="DE58" s="8">
        <v>22130869</v>
      </c>
      <c r="DF58" s="27">
        <v>29000663</v>
      </c>
      <c r="DG58" s="8">
        <v>6550090</v>
      </c>
      <c r="DH58" s="8">
        <v>22450573</v>
      </c>
      <c r="DI58" s="27">
        <v>29302311</v>
      </c>
      <c r="DJ58" s="8">
        <v>6541741</v>
      </c>
      <c r="DK58" s="8">
        <v>22760570</v>
      </c>
      <c r="DL58" s="27">
        <v>29610218</v>
      </c>
      <c r="DM58" s="8">
        <v>6528757</v>
      </c>
      <c r="DN58" s="8">
        <v>23081461</v>
      </c>
      <c r="DO58" s="27">
        <v>29905948</v>
      </c>
      <c r="DP58" s="8">
        <v>6477628</v>
      </c>
      <c r="DQ58" s="8">
        <v>23428320</v>
      </c>
      <c r="DR58" s="27">
        <v>30155173</v>
      </c>
      <c r="DS58" s="8">
        <v>6415815</v>
      </c>
      <c r="DT58" s="8">
        <v>23739358</v>
      </c>
      <c r="DU58" s="27">
        <v>30401286</v>
      </c>
      <c r="DV58" s="8">
        <v>6352957</v>
      </c>
      <c r="DW58" s="8">
        <v>24048329</v>
      </c>
      <c r="DX58" s="27">
        <v>30685730</v>
      </c>
      <c r="DY58" s="8">
        <v>6297326</v>
      </c>
      <c r="DZ58" s="8">
        <v>24388404</v>
      </c>
      <c r="EA58" s="27">
        <v>31020902</v>
      </c>
      <c r="EB58" s="8">
        <v>6263120</v>
      </c>
      <c r="EC58" s="8">
        <v>24757782</v>
      </c>
      <c r="ED58" s="27">
        <v>31360079</v>
      </c>
      <c r="EE58" s="8">
        <v>6307139</v>
      </c>
      <c r="EF58" s="8">
        <v>25052940</v>
      </c>
      <c r="EG58" s="27">
        <v>31644028</v>
      </c>
      <c r="EH58" s="8">
        <v>6339248</v>
      </c>
      <c r="EI58" s="8">
        <v>25304780</v>
      </c>
      <c r="EJ58" s="27">
        <v>31940655</v>
      </c>
      <c r="EK58" s="8">
        <v>6373758</v>
      </c>
      <c r="EL58" s="8">
        <v>25566897</v>
      </c>
      <c r="EM58" s="27">
        <v>32243753</v>
      </c>
      <c r="EN58" s="8">
        <v>6409413</v>
      </c>
      <c r="EO58" s="8">
        <v>25834340</v>
      </c>
      <c r="EP58" s="27">
        <v>32571174</v>
      </c>
      <c r="EQ58" s="8">
        <v>6444858</v>
      </c>
      <c r="ER58" s="8">
        <v>26126316</v>
      </c>
      <c r="ES58" s="27">
        <v>32889025</v>
      </c>
      <c r="ET58" s="8">
        <v>6447564</v>
      </c>
      <c r="EU58" s="8">
        <v>26441461</v>
      </c>
      <c r="EV58" s="27">
        <v>33247118</v>
      </c>
      <c r="EW58" s="8">
        <v>6457255</v>
      </c>
      <c r="EX58" s="8">
        <v>26789863</v>
      </c>
      <c r="EY58" s="27">
        <v>33628895</v>
      </c>
      <c r="EZ58" s="8">
        <v>6470872</v>
      </c>
      <c r="FA58" s="8">
        <v>27158023</v>
      </c>
      <c r="FB58" s="27">
        <v>34004889</v>
      </c>
      <c r="FC58" s="8">
        <v>6482352</v>
      </c>
      <c r="FD58" s="8">
        <v>27522537</v>
      </c>
      <c r="FE58" s="27">
        <v>34339328</v>
      </c>
      <c r="FF58" s="8">
        <v>6491507</v>
      </c>
      <c r="FG58" s="8">
        <v>27847821</v>
      </c>
      <c r="FH58" s="27">
        <v>34714222</v>
      </c>
      <c r="FI58" s="8">
        <v>6548144</v>
      </c>
      <c r="FJ58" s="8">
        <v>28166078</v>
      </c>
      <c r="FK58" s="27">
        <v>35082954</v>
      </c>
      <c r="FL58" s="8">
        <v>6603314</v>
      </c>
      <c r="FM58" s="8">
        <v>28479640</v>
      </c>
      <c r="FN58" s="27">
        <v>35437435</v>
      </c>
      <c r="FO58" s="8">
        <v>6655859</v>
      </c>
      <c r="FP58" s="8">
        <v>28781576</v>
      </c>
      <c r="FQ58" s="27">
        <v>35702908</v>
      </c>
      <c r="FR58" s="8">
        <v>6691082</v>
      </c>
      <c r="FS58" s="8">
        <v>29011826</v>
      </c>
      <c r="FT58" s="27">
        <v>36109487</v>
      </c>
      <c r="FU58" s="8">
        <v>6752474</v>
      </c>
      <c r="FV58" s="8">
        <v>29357013</v>
      </c>
      <c r="FW58" s="27">
        <v>36543321</v>
      </c>
      <c r="FX58" s="8">
        <v>6815698</v>
      </c>
      <c r="FY58" s="8">
        <v>29729597</v>
      </c>
      <c r="FZ58" s="27">
        <v>37057765</v>
      </c>
      <c r="GA58" s="8">
        <v>6890046</v>
      </c>
      <c r="GB58" s="8">
        <v>30175132</v>
      </c>
      <c r="GC58" s="27">
        <v>37589262</v>
      </c>
      <c r="GD58" s="8">
        <v>6961543</v>
      </c>
      <c r="GE58" s="8">
        <v>30631841</v>
      </c>
      <c r="GF58" s="8"/>
      <c r="GG58" s="8"/>
      <c r="GH58" s="8" t="s">
        <v>14</v>
      </c>
    </row>
    <row r="59" spans="2:190" x14ac:dyDescent="0.25">
      <c r="B59" s="91"/>
      <c r="C59" s="94"/>
      <c r="D59" s="97"/>
      <c r="E59" s="9" t="s">
        <v>181</v>
      </c>
      <c r="F59" s="10" t="s">
        <v>182</v>
      </c>
      <c r="G59" s="11" t="s">
        <v>183</v>
      </c>
      <c r="H59" s="8">
        <f t="shared" si="0"/>
        <v>37771859</v>
      </c>
      <c r="I59" s="8">
        <v>18601507</v>
      </c>
      <c r="J59" s="8">
        <v>19170352</v>
      </c>
      <c r="K59" s="8">
        <f t="shared" si="1"/>
        <v>38966056</v>
      </c>
      <c r="L59" s="8">
        <v>18863468</v>
      </c>
      <c r="M59" s="8">
        <v>20102588</v>
      </c>
      <c r="N59" s="8">
        <f t="shared" si="2"/>
        <v>40195319</v>
      </c>
      <c r="O59" s="8">
        <v>19121717</v>
      </c>
      <c r="P59" s="8">
        <v>21073602</v>
      </c>
      <c r="Q59" s="8">
        <f t="shared" si="3"/>
        <v>41462369</v>
      </c>
      <c r="R59" s="8">
        <v>19377438</v>
      </c>
      <c r="S59" s="8">
        <v>22084931</v>
      </c>
      <c r="T59" s="8">
        <f t="shared" si="4"/>
        <v>42771079</v>
      </c>
      <c r="U59" s="8">
        <v>19631925</v>
      </c>
      <c r="V59" s="8">
        <v>23139154</v>
      </c>
      <c r="W59" s="8">
        <f t="shared" si="5"/>
        <v>44123853</v>
      </c>
      <c r="X59" s="8">
        <v>19886179</v>
      </c>
      <c r="Y59" s="8">
        <v>24237674</v>
      </c>
      <c r="Z59" s="8">
        <f t="shared" si="6"/>
        <v>45519737</v>
      </c>
      <c r="AA59" s="8">
        <v>20137476</v>
      </c>
      <c r="AB59" s="8">
        <v>25382261</v>
      </c>
      <c r="AC59" s="8">
        <f t="shared" si="7"/>
        <v>46956208</v>
      </c>
      <c r="AD59" s="50">
        <v>20385099</v>
      </c>
      <c r="AE59" s="8">
        <v>26571109</v>
      </c>
      <c r="AF59" s="8">
        <f t="shared" si="8"/>
        <v>48431972</v>
      </c>
      <c r="AG59" s="8">
        <v>20626693</v>
      </c>
      <c r="AH59" s="8">
        <v>27805279</v>
      </c>
      <c r="AI59" s="8">
        <f t="shared" si="9"/>
        <v>49945279</v>
      </c>
      <c r="AJ59" s="8">
        <v>20862642</v>
      </c>
      <c r="AK59" s="8">
        <v>29082637</v>
      </c>
      <c r="AL59" s="8">
        <f t="shared" si="10"/>
        <v>51493565</v>
      </c>
      <c r="AM59" s="8">
        <v>21101548</v>
      </c>
      <c r="AN59" s="8">
        <v>30392017</v>
      </c>
      <c r="AO59" s="8">
        <f t="shared" si="11"/>
        <v>53076373</v>
      </c>
      <c r="AP59" s="8">
        <v>21347848</v>
      </c>
      <c r="AQ59" s="8">
        <v>31728525</v>
      </c>
      <c r="AR59" s="8">
        <f t="shared" si="12"/>
        <v>54689943</v>
      </c>
      <c r="AS59" s="8">
        <v>21585027</v>
      </c>
      <c r="AT59" s="8">
        <v>33104916</v>
      </c>
      <c r="AU59" s="8">
        <f t="shared" si="13"/>
        <v>56324303</v>
      </c>
      <c r="AV59" s="8">
        <v>21809333</v>
      </c>
      <c r="AW59" s="8">
        <v>34514970</v>
      </c>
      <c r="AX59" s="8">
        <f t="shared" si="14"/>
        <v>57966804</v>
      </c>
      <c r="AY59" s="8">
        <v>22014633</v>
      </c>
      <c r="AZ59" s="8">
        <v>35952171</v>
      </c>
      <c r="BA59" s="8">
        <f t="shared" si="15"/>
        <v>59607953</v>
      </c>
      <c r="BB59" s="8">
        <v>22198598</v>
      </c>
      <c r="BC59" s="8">
        <v>37409355</v>
      </c>
      <c r="BD59" s="8">
        <f t="shared" si="16"/>
        <v>61242190</v>
      </c>
      <c r="BE59" s="8">
        <v>22358911</v>
      </c>
      <c r="BF59" s="8">
        <v>38883279</v>
      </c>
      <c r="BG59" s="8">
        <f t="shared" si="17"/>
        <v>62869903</v>
      </c>
      <c r="BH59" s="8">
        <v>22497995</v>
      </c>
      <c r="BI59" s="8">
        <v>40371908</v>
      </c>
      <c r="BJ59" s="8">
        <f t="shared" si="18"/>
        <v>64494869</v>
      </c>
      <c r="BK59" s="8">
        <v>22615771</v>
      </c>
      <c r="BL59" s="8">
        <v>41879098</v>
      </c>
      <c r="BM59" s="8">
        <f t="shared" si="19"/>
        <v>66123897</v>
      </c>
      <c r="BN59" s="8">
        <v>22716204</v>
      </c>
      <c r="BO59" s="8">
        <v>43407693</v>
      </c>
      <c r="BP59" s="8">
        <f t="shared" si="20"/>
        <v>67761372</v>
      </c>
      <c r="BQ59" s="8">
        <v>22809155</v>
      </c>
      <c r="BR59" s="8">
        <v>44952217</v>
      </c>
      <c r="BS59" s="8">
        <f t="shared" si="21"/>
        <v>69407624</v>
      </c>
      <c r="BT59" s="8">
        <v>22994746</v>
      </c>
      <c r="BU59" s="8">
        <v>46412878</v>
      </c>
      <c r="BV59" s="8">
        <f t="shared" si="22"/>
        <v>71058654</v>
      </c>
      <c r="BW59" s="8">
        <v>23167964</v>
      </c>
      <c r="BX59" s="8">
        <v>47890690</v>
      </c>
      <c r="BY59" s="8">
        <f t="shared" si="23"/>
        <v>72709299</v>
      </c>
      <c r="BZ59" s="8">
        <v>23325870</v>
      </c>
      <c r="CA59" s="8">
        <v>49383429</v>
      </c>
      <c r="CB59" s="8">
        <f t="shared" si="24"/>
        <v>74352631</v>
      </c>
      <c r="CC59" s="8">
        <v>23467921</v>
      </c>
      <c r="CD59" s="8">
        <v>50884710</v>
      </c>
      <c r="CE59" s="8">
        <f t="shared" si="25"/>
        <v>75983485</v>
      </c>
      <c r="CF59" s="8">
        <v>23592872</v>
      </c>
      <c r="CG59" s="8">
        <v>52390613</v>
      </c>
      <c r="CH59" s="8">
        <f t="shared" si="26"/>
        <v>77599098</v>
      </c>
      <c r="CI59" s="8">
        <v>23699541</v>
      </c>
      <c r="CJ59" s="8">
        <v>53899557</v>
      </c>
      <c r="CK59" s="8">
        <f t="shared" si="27"/>
        <v>79200081</v>
      </c>
      <c r="CL59" s="8">
        <v>23789328</v>
      </c>
      <c r="CM59" s="8">
        <v>55410753</v>
      </c>
      <c r="CN59" s="8">
        <f t="shared" si="28"/>
        <v>80788721</v>
      </c>
      <c r="CO59" s="8">
        <v>23863372</v>
      </c>
      <c r="CP59" s="8">
        <v>56925349</v>
      </c>
      <c r="CQ59" s="8">
        <f t="shared" si="29"/>
        <v>82368931</v>
      </c>
      <c r="CR59" s="8">
        <v>23923232</v>
      </c>
      <c r="CS59" s="8">
        <v>58445699</v>
      </c>
      <c r="CT59" s="30">
        <v>83943132</v>
      </c>
      <c r="CU59" s="8">
        <v>23991787</v>
      </c>
      <c r="CV59" s="8">
        <v>59951345</v>
      </c>
      <c r="CW59" s="30">
        <v>85512623</v>
      </c>
      <c r="CX59" s="8">
        <v>24100878</v>
      </c>
      <c r="CY59" s="8">
        <v>61411745</v>
      </c>
      <c r="CZ59" s="30">
        <v>87075138</v>
      </c>
      <c r="DA59" s="8">
        <v>24199052</v>
      </c>
      <c r="DB59" s="8">
        <v>62876086</v>
      </c>
      <c r="DC59" s="30">
        <v>88625440</v>
      </c>
      <c r="DD59" s="8">
        <v>24285143</v>
      </c>
      <c r="DE59" s="8">
        <v>64340297</v>
      </c>
      <c r="DF59" s="30">
        <v>90156400</v>
      </c>
      <c r="DG59" s="8">
        <v>24355751</v>
      </c>
      <c r="DH59" s="8">
        <v>65800649</v>
      </c>
      <c r="DI59" s="30">
        <v>91663285</v>
      </c>
      <c r="DJ59" s="8">
        <v>24411766</v>
      </c>
      <c r="DK59" s="8">
        <v>67251519</v>
      </c>
      <c r="DL59" s="30">
        <v>93147044</v>
      </c>
      <c r="DM59" s="8">
        <v>24525617</v>
      </c>
      <c r="DN59" s="8">
        <v>68621427</v>
      </c>
      <c r="DO59" s="30">
        <v>94611002</v>
      </c>
      <c r="DP59" s="8">
        <v>24666034</v>
      </c>
      <c r="DQ59" s="8">
        <v>69944968</v>
      </c>
      <c r="DR59" s="30">
        <v>96056321</v>
      </c>
      <c r="DS59" s="8">
        <v>24795979</v>
      </c>
      <c r="DT59" s="8">
        <v>71260342</v>
      </c>
      <c r="DU59" s="30">
        <v>97484832</v>
      </c>
      <c r="DV59" s="8">
        <v>24916148</v>
      </c>
      <c r="DW59" s="8">
        <v>72568684</v>
      </c>
      <c r="DX59" s="30">
        <v>98899845</v>
      </c>
      <c r="DY59" s="8">
        <v>24999903</v>
      </c>
      <c r="DZ59" s="8">
        <v>73899942</v>
      </c>
      <c r="EA59" s="30">
        <v>100298153</v>
      </c>
      <c r="EB59" s="8">
        <v>25029404</v>
      </c>
      <c r="EC59" s="8">
        <v>75268749</v>
      </c>
      <c r="ED59" s="30">
        <v>101684758</v>
      </c>
      <c r="EE59" s="8">
        <v>25050040</v>
      </c>
      <c r="EF59" s="8">
        <v>76634718</v>
      </c>
      <c r="EG59" s="30">
        <v>103081020</v>
      </c>
      <c r="EH59" s="8">
        <v>25067242</v>
      </c>
      <c r="EI59" s="8">
        <v>78013778</v>
      </c>
      <c r="EJ59" s="30">
        <v>104514932</v>
      </c>
      <c r="EK59" s="8">
        <v>25086719</v>
      </c>
      <c r="EL59" s="8">
        <v>79428213</v>
      </c>
      <c r="EM59" s="30">
        <v>106005203</v>
      </c>
      <c r="EN59" s="8">
        <v>25114753</v>
      </c>
      <c r="EO59" s="8">
        <v>80890450</v>
      </c>
      <c r="EP59" s="30">
        <v>107560153</v>
      </c>
      <c r="EQ59" s="8">
        <v>25151866</v>
      </c>
      <c r="ER59" s="8">
        <v>82408287</v>
      </c>
      <c r="ES59" s="30">
        <v>109170502</v>
      </c>
      <c r="ET59" s="8">
        <v>25196552</v>
      </c>
      <c r="EU59" s="8">
        <v>83973950</v>
      </c>
      <c r="EV59" s="30">
        <v>110815271</v>
      </c>
      <c r="EW59" s="8">
        <v>25241502</v>
      </c>
      <c r="EX59" s="8">
        <v>85573769</v>
      </c>
      <c r="EY59" s="30">
        <v>112463887</v>
      </c>
      <c r="EZ59" s="8">
        <v>25281882</v>
      </c>
      <c r="FA59" s="8">
        <v>87182005</v>
      </c>
      <c r="FB59" s="30">
        <v>114092963</v>
      </c>
      <c r="FC59" s="8">
        <v>25311524</v>
      </c>
      <c r="FD59" s="8">
        <v>88781439</v>
      </c>
      <c r="FE59" s="30">
        <v>115695473</v>
      </c>
      <c r="FF59" s="8">
        <v>25324582</v>
      </c>
      <c r="FG59" s="8">
        <v>90370891</v>
      </c>
      <c r="FH59" s="30">
        <v>117274155</v>
      </c>
      <c r="FI59" s="8">
        <v>25325354</v>
      </c>
      <c r="FJ59" s="8">
        <v>91948801</v>
      </c>
      <c r="FK59" s="30">
        <v>118827161</v>
      </c>
      <c r="FL59" s="8">
        <v>25311374</v>
      </c>
      <c r="FM59" s="8">
        <v>93515787</v>
      </c>
      <c r="FN59" s="30">
        <v>120355128</v>
      </c>
      <c r="FO59" s="8">
        <v>25283002</v>
      </c>
      <c r="FP59" s="8">
        <v>95072126</v>
      </c>
      <c r="FQ59" s="30">
        <v>121858258</v>
      </c>
      <c r="FR59" s="8">
        <v>25242938</v>
      </c>
      <c r="FS59" s="8">
        <v>96615320</v>
      </c>
      <c r="FT59" s="30">
        <v>123333376</v>
      </c>
      <c r="FU59" s="8">
        <v>25188375</v>
      </c>
      <c r="FV59" s="8">
        <v>98145001</v>
      </c>
      <c r="FW59" s="30">
        <v>124777324</v>
      </c>
      <c r="FX59" s="8">
        <v>25121419</v>
      </c>
      <c r="FY59" s="8">
        <v>99655905</v>
      </c>
      <c r="FZ59" s="30">
        <v>126190788</v>
      </c>
      <c r="GA59" s="8">
        <v>25041300</v>
      </c>
      <c r="GB59" s="8">
        <v>101149488</v>
      </c>
      <c r="GC59" s="30">
        <v>127575529</v>
      </c>
      <c r="GD59" s="8">
        <v>24948670</v>
      </c>
      <c r="GE59" s="8">
        <v>102626859</v>
      </c>
      <c r="GF59" s="8"/>
      <c r="GG59" s="8"/>
      <c r="GH59" s="8" t="s">
        <v>14</v>
      </c>
    </row>
    <row r="60" spans="2:190" ht="24" x14ac:dyDescent="0.25">
      <c r="B60" s="91"/>
      <c r="C60" s="94"/>
      <c r="D60" s="97"/>
      <c r="E60" s="9" t="s">
        <v>184</v>
      </c>
      <c r="F60" s="10" t="s">
        <v>185</v>
      </c>
      <c r="G60" s="11" t="s">
        <v>186</v>
      </c>
      <c r="H60" s="8">
        <f t="shared" si="0"/>
        <v>180671000</v>
      </c>
      <c r="I60" s="8">
        <v>54208527</v>
      </c>
      <c r="J60" s="8">
        <v>126462473</v>
      </c>
      <c r="K60" s="8">
        <f t="shared" si="1"/>
        <v>183691000</v>
      </c>
      <c r="L60" s="8">
        <v>54414785</v>
      </c>
      <c r="M60" s="8">
        <v>129276215</v>
      </c>
      <c r="N60" s="8">
        <f t="shared" si="2"/>
        <v>186538000</v>
      </c>
      <c r="O60" s="8">
        <v>54549307</v>
      </c>
      <c r="P60" s="8">
        <v>131988693</v>
      </c>
      <c r="Q60" s="8">
        <f t="shared" si="3"/>
        <v>189242000</v>
      </c>
      <c r="R60" s="8">
        <v>54626596</v>
      </c>
      <c r="S60" s="8">
        <v>134615404</v>
      </c>
      <c r="T60" s="8">
        <f t="shared" si="4"/>
        <v>191889000</v>
      </c>
      <c r="U60" s="8">
        <v>54673014</v>
      </c>
      <c r="V60" s="8">
        <v>137215986</v>
      </c>
      <c r="W60" s="8">
        <f t="shared" si="5"/>
        <v>194303000</v>
      </c>
      <c r="X60" s="8">
        <v>54639947</v>
      </c>
      <c r="Y60" s="8">
        <v>139663053</v>
      </c>
      <c r="Z60" s="8">
        <f t="shared" si="6"/>
        <v>196560000</v>
      </c>
      <c r="AA60" s="8">
        <v>54551297</v>
      </c>
      <c r="AB60" s="8">
        <v>142008703</v>
      </c>
      <c r="AC60" s="8">
        <f t="shared" si="7"/>
        <v>198712000</v>
      </c>
      <c r="AD60" s="50">
        <v>54423243</v>
      </c>
      <c r="AE60" s="8">
        <v>144288757</v>
      </c>
      <c r="AF60" s="8">
        <f t="shared" si="8"/>
        <v>200706000</v>
      </c>
      <c r="AG60" s="8">
        <v>54242804</v>
      </c>
      <c r="AH60" s="8">
        <v>146463196</v>
      </c>
      <c r="AI60" s="8">
        <f t="shared" si="9"/>
        <v>202677000</v>
      </c>
      <c r="AJ60" s="8">
        <v>54047876</v>
      </c>
      <c r="AK60" s="8">
        <v>148629124</v>
      </c>
      <c r="AL60" s="8">
        <f t="shared" si="10"/>
        <v>205052000</v>
      </c>
      <c r="AM60" s="8">
        <v>54129627</v>
      </c>
      <c r="AN60" s="8">
        <v>150922373</v>
      </c>
      <c r="AO60" s="8">
        <f t="shared" si="11"/>
        <v>207661000</v>
      </c>
      <c r="AP60" s="8">
        <v>54795508</v>
      </c>
      <c r="AQ60" s="8">
        <v>152865492</v>
      </c>
      <c r="AR60" s="8">
        <f t="shared" si="12"/>
        <v>209896000</v>
      </c>
      <c r="AS60" s="8">
        <v>55364268</v>
      </c>
      <c r="AT60" s="8">
        <v>154531732</v>
      </c>
      <c r="AU60" s="8">
        <f t="shared" si="13"/>
        <v>211909000</v>
      </c>
      <c r="AV60" s="8">
        <v>55874046</v>
      </c>
      <c r="AW60" s="8">
        <v>156034954</v>
      </c>
      <c r="AX60" s="8">
        <f t="shared" si="14"/>
        <v>213854000</v>
      </c>
      <c r="AY60" s="8">
        <v>56365499</v>
      </c>
      <c r="AZ60" s="8">
        <v>157488501</v>
      </c>
      <c r="BA60" s="8">
        <f t="shared" si="15"/>
        <v>215973000</v>
      </c>
      <c r="BB60" s="8">
        <v>56902406</v>
      </c>
      <c r="BC60" s="8">
        <v>159070594</v>
      </c>
      <c r="BD60" s="8">
        <f t="shared" si="16"/>
        <v>218035000</v>
      </c>
      <c r="BE60" s="8">
        <v>57423878</v>
      </c>
      <c r="BF60" s="8">
        <v>160611122</v>
      </c>
      <c r="BG60" s="8">
        <f t="shared" si="17"/>
        <v>220239000</v>
      </c>
      <c r="BH60" s="8">
        <v>57982322</v>
      </c>
      <c r="BI60" s="8">
        <v>162256678</v>
      </c>
      <c r="BJ60" s="8">
        <f t="shared" si="18"/>
        <v>222585000</v>
      </c>
      <c r="BK60" s="8">
        <v>58579920</v>
      </c>
      <c r="BL60" s="8">
        <v>164005080</v>
      </c>
      <c r="BM60" s="8">
        <f t="shared" si="19"/>
        <v>225055000</v>
      </c>
      <c r="BN60" s="8">
        <v>59207469</v>
      </c>
      <c r="BO60" s="8">
        <v>165847531</v>
      </c>
      <c r="BP60" s="8">
        <f t="shared" si="20"/>
        <v>227225000</v>
      </c>
      <c r="BQ60" s="8">
        <v>59673829</v>
      </c>
      <c r="BR60" s="8">
        <v>167551171</v>
      </c>
      <c r="BS60" s="8">
        <f t="shared" si="21"/>
        <v>229466000</v>
      </c>
      <c r="BT60" s="8">
        <v>59913573</v>
      </c>
      <c r="BU60" s="8">
        <v>169552427</v>
      </c>
      <c r="BV60" s="8">
        <f t="shared" si="22"/>
        <v>231664000</v>
      </c>
      <c r="BW60" s="8">
        <v>60135341</v>
      </c>
      <c r="BX60" s="8">
        <v>171528659</v>
      </c>
      <c r="BY60" s="8">
        <f t="shared" si="23"/>
        <v>233792000</v>
      </c>
      <c r="BZ60" s="8">
        <v>60332364</v>
      </c>
      <c r="CA60" s="8">
        <v>173459636</v>
      </c>
      <c r="CB60" s="8">
        <f t="shared" si="24"/>
        <v>235825000</v>
      </c>
      <c r="CC60" s="8">
        <v>60503262</v>
      </c>
      <c r="CD60" s="8">
        <v>175321738</v>
      </c>
      <c r="CE60" s="8">
        <f t="shared" si="25"/>
        <v>237924000</v>
      </c>
      <c r="CF60" s="8">
        <v>60684895</v>
      </c>
      <c r="CG60" s="8">
        <v>177239105</v>
      </c>
      <c r="CH60" s="8">
        <f t="shared" si="26"/>
        <v>240133000</v>
      </c>
      <c r="CI60" s="8">
        <v>60888123</v>
      </c>
      <c r="CJ60" s="8">
        <v>179244877</v>
      </c>
      <c r="CK60" s="8">
        <f t="shared" si="27"/>
        <v>242289000</v>
      </c>
      <c r="CL60" s="8">
        <v>61073788</v>
      </c>
      <c r="CM60" s="8">
        <v>181215212</v>
      </c>
      <c r="CN60" s="8">
        <f t="shared" si="28"/>
        <v>244499000</v>
      </c>
      <c r="CO60" s="8">
        <v>61266559</v>
      </c>
      <c r="CP60" s="8">
        <v>183232441</v>
      </c>
      <c r="CQ60" s="8">
        <f t="shared" si="29"/>
        <v>246819000</v>
      </c>
      <c r="CR60" s="8">
        <v>61485081</v>
      </c>
      <c r="CS60" s="8">
        <v>185333919</v>
      </c>
      <c r="CT60" s="30">
        <v>249623000</v>
      </c>
      <c r="CU60" s="8">
        <v>61656881</v>
      </c>
      <c r="CV60" s="8">
        <v>187966119</v>
      </c>
      <c r="CW60" s="30">
        <v>252981000</v>
      </c>
      <c r="CX60" s="8">
        <v>61471853</v>
      </c>
      <c r="CY60" s="8">
        <v>191509147</v>
      </c>
      <c r="CZ60" s="30">
        <v>256514000</v>
      </c>
      <c r="DA60" s="8">
        <v>61314541</v>
      </c>
      <c r="DB60" s="8">
        <v>195199459</v>
      </c>
      <c r="DC60" s="30">
        <v>259919000</v>
      </c>
      <c r="DD60" s="8">
        <v>61112155</v>
      </c>
      <c r="DE60" s="8">
        <v>198806845</v>
      </c>
      <c r="DF60" s="30">
        <v>263126000</v>
      </c>
      <c r="DG60" s="8">
        <v>60847887</v>
      </c>
      <c r="DH60" s="8">
        <v>202278113</v>
      </c>
      <c r="DI60" s="30">
        <v>266278000</v>
      </c>
      <c r="DJ60" s="8">
        <v>60559606</v>
      </c>
      <c r="DK60" s="8">
        <v>205718394</v>
      </c>
      <c r="DL60" s="30">
        <v>269394000</v>
      </c>
      <c r="DM60" s="8">
        <v>60247274</v>
      </c>
      <c r="DN60" s="8">
        <v>209146726</v>
      </c>
      <c r="DO60" s="30">
        <v>272657000</v>
      </c>
      <c r="DP60" s="8">
        <v>59962727</v>
      </c>
      <c r="DQ60" s="8">
        <v>212694273</v>
      </c>
      <c r="DR60" s="30">
        <v>275854000</v>
      </c>
      <c r="DS60" s="8">
        <v>59647910</v>
      </c>
      <c r="DT60" s="8">
        <v>216206090</v>
      </c>
      <c r="DU60" s="30">
        <v>279040000</v>
      </c>
      <c r="DV60" s="8">
        <v>59318323</v>
      </c>
      <c r="DW60" s="8">
        <v>219721677</v>
      </c>
      <c r="DX60" s="30">
        <v>282162411</v>
      </c>
      <c r="DY60" s="8">
        <v>59093274</v>
      </c>
      <c r="DZ60" s="8">
        <v>223069137</v>
      </c>
      <c r="EA60" s="30">
        <v>284968955</v>
      </c>
      <c r="EB60" s="8">
        <v>59176653</v>
      </c>
      <c r="EC60" s="8">
        <v>225792302</v>
      </c>
      <c r="ED60" s="30">
        <v>287625193</v>
      </c>
      <c r="EE60" s="8">
        <v>59224903</v>
      </c>
      <c r="EF60" s="8">
        <v>228400290</v>
      </c>
      <c r="EG60" s="30">
        <v>290107933</v>
      </c>
      <c r="EH60" s="8">
        <v>59231337</v>
      </c>
      <c r="EI60" s="8">
        <v>230876596</v>
      </c>
      <c r="EJ60" s="30">
        <v>292805298</v>
      </c>
      <c r="EK60" s="8">
        <v>59272576</v>
      </c>
      <c r="EL60" s="8">
        <v>233532722</v>
      </c>
      <c r="EM60" s="30">
        <v>295516599</v>
      </c>
      <c r="EN60" s="8">
        <v>59316092</v>
      </c>
      <c r="EO60" s="8">
        <v>236200507</v>
      </c>
      <c r="EP60" s="30">
        <v>298379912</v>
      </c>
      <c r="EQ60" s="8">
        <v>59380586</v>
      </c>
      <c r="ER60" s="8">
        <v>238999326</v>
      </c>
      <c r="ES60" s="30">
        <v>301231207</v>
      </c>
      <c r="ET60" s="8">
        <v>59435929</v>
      </c>
      <c r="EU60" s="8">
        <v>241795278</v>
      </c>
      <c r="EV60" s="30">
        <v>304093966</v>
      </c>
      <c r="EW60" s="8">
        <v>59486862</v>
      </c>
      <c r="EX60" s="8">
        <v>244607104</v>
      </c>
      <c r="EY60" s="30">
        <v>306771529</v>
      </c>
      <c r="EZ60" s="8">
        <v>59495270</v>
      </c>
      <c r="FA60" s="8">
        <v>247276259</v>
      </c>
      <c r="FB60" s="30">
        <v>309321666</v>
      </c>
      <c r="FC60" s="8">
        <v>59476370</v>
      </c>
      <c r="FD60" s="8">
        <v>249845296</v>
      </c>
      <c r="FE60" s="30">
        <v>311556874</v>
      </c>
      <c r="FF60" s="8">
        <v>59370278</v>
      </c>
      <c r="FG60" s="8">
        <v>252186596</v>
      </c>
      <c r="FH60" s="30">
        <v>313830990</v>
      </c>
      <c r="FI60" s="8">
        <v>59254429</v>
      </c>
      <c r="FJ60" s="8">
        <v>254576561</v>
      </c>
      <c r="FK60" s="30">
        <v>315993715</v>
      </c>
      <c r="FL60" s="8">
        <v>59093985</v>
      </c>
      <c r="FM60" s="8">
        <v>256899730</v>
      </c>
      <c r="FN60" s="30">
        <v>318301008</v>
      </c>
      <c r="FO60" s="8">
        <v>58939798</v>
      </c>
      <c r="FP60" s="8">
        <v>259361210</v>
      </c>
      <c r="FQ60" s="30">
        <v>320635163</v>
      </c>
      <c r="FR60" s="8">
        <v>58769219</v>
      </c>
      <c r="FS60" s="8">
        <v>261865944</v>
      </c>
      <c r="FT60" s="30">
        <v>322941311</v>
      </c>
      <c r="FU60" s="8">
        <v>58575095</v>
      </c>
      <c r="FV60" s="8">
        <v>264366216</v>
      </c>
      <c r="FW60" s="30">
        <v>324985539</v>
      </c>
      <c r="FX60" s="8">
        <v>58308905</v>
      </c>
      <c r="FY60" s="8">
        <v>266676634</v>
      </c>
      <c r="FZ60" s="30">
        <v>326687501</v>
      </c>
      <c r="GA60" s="8">
        <v>57967430</v>
      </c>
      <c r="GB60" s="8">
        <v>268720071</v>
      </c>
      <c r="GC60" s="30">
        <v>328239523</v>
      </c>
      <c r="GD60" s="8">
        <v>57576495</v>
      </c>
      <c r="GE60" s="8">
        <v>270663028</v>
      </c>
      <c r="GF60" s="8"/>
      <c r="GG60" s="8"/>
      <c r="GH60" s="8" t="s">
        <v>14</v>
      </c>
    </row>
    <row r="61" spans="2:190" ht="15.75" thickBot="1" x14ac:dyDescent="0.3">
      <c r="B61" s="91"/>
      <c r="C61" s="102"/>
      <c r="D61" s="103"/>
      <c r="E61" s="102" t="s">
        <v>187</v>
      </c>
      <c r="F61" s="104"/>
      <c r="G61" s="98"/>
      <c r="H61" s="33">
        <f t="shared" si="0"/>
        <v>236351868</v>
      </c>
      <c r="I61" s="33">
        <f>SUM(I58:I60)</f>
        <v>78350902</v>
      </c>
      <c r="J61" s="33">
        <f>SUM(J58:J60)</f>
        <v>158000966</v>
      </c>
      <c r="K61" s="33">
        <f t="shared" si="1"/>
        <v>240928056</v>
      </c>
      <c r="L61" s="33">
        <f t="shared" ref="L61" si="264">SUM(L58:L60)</f>
        <v>78820213</v>
      </c>
      <c r="M61" s="33">
        <f>SUM(M58:M60)</f>
        <v>162107843</v>
      </c>
      <c r="N61" s="33">
        <f t="shared" si="2"/>
        <v>245347319</v>
      </c>
      <c r="O61" s="33">
        <f t="shared" ref="O61" si="265">SUM(O58:O60)</f>
        <v>79163271</v>
      </c>
      <c r="P61" s="33">
        <f>SUM(P58:P60)</f>
        <v>166184048</v>
      </c>
      <c r="Q61" s="33">
        <f t="shared" si="3"/>
        <v>249668369</v>
      </c>
      <c r="R61" s="33">
        <f t="shared" ref="R61" si="266">SUM(R58:R60)</f>
        <v>79445375</v>
      </c>
      <c r="S61" s="33">
        <f>SUM(S58:S60)</f>
        <v>170222994</v>
      </c>
      <c r="T61" s="33">
        <f t="shared" si="4"/>
        <v>253985079</v>
      </c>
      <c r="U61" s="33">
        <f t="shared" ref="U61" si="267">SUM(U58:U60)</f>
        <v>79695261</v>
      </c>
      <c r="V61" s="33">
        <f>SUM(V58:V60)</f>
        <v>174289818</v>
      </c>
      <c r="W61" s="33">
        <f t="shared" si="5"/>
        <v>258104853</v>
      </c>
      <c r="X61" s="33">
        <f t="shared" ref="X61" si="268">SUM(X58:X60)</f>
        <v>79860438</v>
      </c>
      <c r="Y61" s="33">
        <f>SUM(Y58:Y60)</f>
        <v>178244415</v>
      </c>
      <c r="Z61" s="33">
        <f t="shared" si="6"/>
        <v>262127737</v>
      </c>
      <c r="AA61" s="33">
        <f t="shared" ref="AA61" si="269">SUM(AA58:AA60)</f>
        <v>79973025</v>
      </c>
      <c r="AB61" s="33">
        <f>SUM(AB58:AB60)</f>
        <v>182154712</v>
      </c>
      <c r="AC61" s="33">
        <f t="shared" si="7"/>
        <v>266080208</v>
      </c>
      <c r="AD61" s="33">
        <f>SUM(AD58:AD60)</f>
        <v>80083823</v>
      </c>
      <c r="AE61" s="33">
        <f>SUM(AE58:AE60)</f>
        <v>185996385</v>
      </c>
      <c r="AF61" s="33">
        <f t="shared" si="8"/>
        <v>269881972</v>
      </c>
      <c r="AG61" s="33">
        <f t="shared" ref="AG61" si="270">SUM(AG58:AG60)</f>
        <v>80125612</v>
      </c>
      <c r="AH61" s="33">
        <f>SUM(AH58:AH60)</f>
        <v>189756360</v>
      </c>
      <c r="AI61" s="33">
        <f t="shared" si="9"/>
        <v>273650279</v>
      </c>
      <c r="AJ61" s="33">
        <f t="shared" ref="AJ61" si="271">SUM(AJ58:AJ60)</f>
        <v>80133663</v>
      </c>
      <c r="AK61" s="33">
        <f>SUM(AK58:AK60)</f>
        <v>193516616</v>
      </c>
      <c r="AL61" s="33">
        <f t="shared" si="10"/>
        <v>277869565</v>
      </c>
      <c r="AM61" s="33">
        <f t="shared" ref="AM61" si="272">SUM(AM58:AM60)</f>
        <v>80422716</v>
      </c>
      <c r="AN61" s="33">
        <f>SUM(AN58:AN60)</f>
        <v>197446849</v>
      </c>
      <c r="AO61" s="33">
        <f t="shared" si="11"/>
        <v>282699405</v>
      </c>
      <c r="AP61" s="33">
        <f t="shared" ref="AP61" si="273">SUM(AP58:AP60)</f>
        <v>81394478</v>
      </c>
      <c r="AQ61" s="33">
        <f>SUM(AQ58:AQ60)</f>
        <v>201304927</v>
      </c>
      <c r="AR61" s="33">
        <f t="shared" si="12"/>
        <v>286804406</v>
      </c>
      <c r="AS61" s="33">
        <f t="shared" ref="AS61" si="274">SUM(AS58:AS60)</f>
        <v>82288169</v>
      </c>
      <c r="AT61" s="33">
        <f>SUM(AT58:AT60)</f>
        <v>204516237</v>
      </c>
      <c r="AU61" s="33">
        <f t="shared" si="13"/>
        <v>290725080</v>
      </c>
      <c r="AV61" s="33">
        <f t="shared" ref="AV61" si="275">SUM(AV58:AV60)</f>
        <v>83114918</v>
      </c>
      <c r="AW61" s="33">
        <f>SUM(AW58:AW60)</f>
        <v>207610162</v>
      </c>
      <c r="AX61" s="33">
        <f t="shared" si="14"/>
        <v>294628773</v>
      </c>
      <c r="AY61" s="33">
        <f t="shared" ref="AY61" si="276">SUM(AY58:AY60)</f>
        <v>83915398</v>
      </c>
      <c r="AZ61" s="33">
        <f>SUM(AZ58:AZ60)</f>
        <v>210713375</v>
      </c>
      <c r="BA61" s="33">
        <f t="shared" si="15"/>
        <v>298724228</v>
      </c>
      <c r="BB61" s="33">
        <f t="shared" ref="BB61" si="277">SUM(BB58:BB60)</f>
        <v>84745417</v>
      </c>
      <c r="BC61" s="33">
        <f>SUM(BC58:BC60)</f>
        <v>213978811</v>
      </c>
      <c r="BD61" s="33">
        <f t="shared" si="16"/>
        <v>302726998</v>
      </c>
      <c r="BE61" s="33">
        <f t="shared" ref="BE61" si="278">SUM(BE58:BE60)</f>
        <v>85527288</v>
      </c>
      <c r="BF61" s="33">
        <f>SUM(BF58:BF60)</f>
        <v>217199710</v>
      </c>
      <c r="BG61" s="33">
        <f t="shared" si="17"/>
        <v>306834746</v>
      </c>
      <c r="BH61" s="33">
        <f t="shared" ref="BH61" si="279">SUM(BH58:BH60)</f>
        <v>86282946</v>
      </c>
      <c r="BI61" s="33">
        <f>SUM(BI58:BI60)</f>
        <v>220551800</v>
      </c>
      <c r="BJ61" s="33">
        <f t="shared" si="18"/>
        <v>311043072</v>
      </c>
      <c r="BK61" s="33">
        <f t="shared" ref="BK61" si="280">SUM(BK58:BK60)</f>
        <v>87046786</v>
      </c>
      <c r="BL61" s="33">
        <f>SUM(BL58:BL60)</f>
        <v>223996286</v>
      </c>
      <c r="BM61" s="33">
        <f t="shared" si="19"/>
        <v>315380441</v>
      </c>
      <c r="BN61" s="33">
        <f t="shared" ref="BN61" si="281">SUM(BN58:BN60)</f>
        <v>87823283</v>
      </c>
      <c r="BO61" s="33">
        <f>SUM(BO58:BO60)</f>
        <v>227557158</v>
      </c>
      <c r="BP61" s="33">
        <f t="shared" si="20"/>
        <v>319502039</v>
      </c>
      <c r="BQ61" s="33">
        <f t="shared" ref="BQ61" si="282">SUM(BQ58:BQ60)</f>
        <v>88449362</v>
      </c>
      <c r="BR61" s="33">
        <f>SUM(BR58:BR60)</f>
        <v>231052677</v>
      </c>
      <c r="BS61" s="33">
        <f t="shared" si="21"/>
        <v>323693539</v>
      </c>
      <c r="BT61" s="33">
        <f t="shared" ref="BT61" si="283">SUM(BT58:BT60)</f>
        <v>88936580</v>
      </c>
      <c r="BU61" s="33">
        <f>SUM(BU58:BU60)</f>
        <v>234756959</v>
      </c>
      <c r="BV61" s="33">
        <f t="shared" si="22"/>
        <v>327839596</v>
      </c>
      <c r="BW61" s="33">
        <f t="shared" ref="BW61" si="284">SUM(BW58:BW60)</f>
        <v>89363018</v>
      </c>
      <c r="BX61" s="33">
        <f>SUM(BX58:BX60)</f>
        <v>238476578</v>
      </c>
      <c r="BY61" s="33">
        <f t="shared" si="23"/>
        <v>331867750</v>
      </c>
      <c r="BZ61" s="33">
        <f t="shared" ref="BZ61" si="285">SUM(BZ58:BZ60)</f>
        <v>89737304</v>
      </c>
      <c r="CA61" s="33">
        <f>SUM(CA58:CA60)</f>
        <v>242130446</v>
      </c>
      <c r="CB61" s="33">
        <f t="shared" si="24"/>
        <v>335784684</v>
      </c>
      <c r="CC61" s="33">
        <f t="shared" ref="CC61" si="286">SUM(CC58:CC60)</f>
        <v>90066942</v>
      </c>
      <c r="CD61" s="33">
        <f>SUM(CD58:CD60)</f>
        <v>245717742</v>
      </c>
      <c r="CE61" s="33">
        <f t="shared" si="25"/>
        <v>339749601</v>
      </c>
      <c r="CF61" s="33">
        <f t="shared" ref="CF61" si="287">SUM(CF58:CF60)</f>
        <v>90388394</v>
      </c>
      <c r="CG61" s="33">
        <f>SUM(CG58:CG60)</f>
        <v>249361207</v>
      </c>
      <c r="CH61" s="33">
        <f t="shared" si="26"/>
        <v>343832376</v>
      </c>
      <c r="CI61" s="33">
        <f t="shared" ref="CI61" si="288">SUM(CI58:CI60)</f>
        <v>90720707</v>
      </c>
      <c r="CJ61" s="33">
        <f>SUM(CJ58:CJ60)</f>
        <v>253111669</v>
      </c>
      <c r="CK61" s="33">
        <f t="shared" si="27"/>
        <v>347935682</v>
      </c>
      <c r="CL61" s="33">
        <f t="shared" ref="CL61" si="289">SUM(CL58:CL60)</f>
        <v>91072249</v>
      </c>
      <c r="CM61" s="33">
        <f>SUM(CM58:CM60)</f>
        <v>256863433</v>
      </c>
      <c r="CN61" s="33">
        <f t="shared" si="28"/>
        <v>352079468</v>
      </c>
      <c r="CO61" s="33">
        <f t="shared" ref="CO61" si="290">SUM(CO58:CO60)</f>
        <v>91414739</v>
      </c>
      <c r="CP61" s="33">
        <f>SUM(CP58:CP60)</f>
        <v>260664729</v>
      </c>
      <c r="CQ61" s="33">
        <f t="shared" si="29"/>
        <v>356464712</v>
      </c>
      <c r="CR61" s="33">
        <f t="shared" ref="CR61" si="291">SUM(CR58:CR60)</f>
        <v>91801445</v>
      </c>
      <c r="CS61" s="33">
        <f>SUM(CS58:CS60)</f>
        <v>264663267</v>
      </c>
      <c r="CT61" s="53">
        <f>SUM(CT58:CT60)</f>
        <v>361257270</v>
      </c>
      <c r="CU61" s="33">
        <f t="shared" ref="CU61" si="292">SUM(CU58:CU60)</f>
        <v>92133379</v>
      </c>
      <c r="CV61" s="33">
        <f>SUM(CV58:CV60)</f>
        <v>269123891</v>
      </c>
      <c r="CW61" s="31">
        <f t="shared" ref="CW61:CX61" si="293">SUM(CW58:CW60)</f>
        <v>366531043</v>
      </c>
      <c r="CX61" s="33">
        <f t="shared" si="293"/>
        <v>92127880</v>
      </c>
      <c r="CY61" s="33">
        <f>SUM(CY58:CY60)</f>
        <v>274403163</v>
      </c>
      <c r="CZ61" s="31">
        <f t="shared" ref="CZ61:DA61" si="294">SUM(CZ58:CZ60)</f>
        <v>371960402</v>
      </c>
      <c r="DA61" s="33">
        <f t="shared" si="294"/>
        <v>92071043</v>
      </c>
      <c r="DB61" s="33">
        <f>SUM(DB58:DB60)</f>
        <v>279889359</v>
      </c>
      <c r="DC61" s="31">
        <f t="shared" ref="DC61:DD61" si="295">SUM(DC58:DC60)</f>
        <v>377229204</v>
      </c>
      <c r="DD61" s="33">
        <f t="shared" si="295"/>
        <v>91951193</v>
      </c>
      <c r="DE61" s="33">
        <f>SUM(DE58:DE60)</f>
        <v>285278011</v>
      </c>
      <c r="DF61" s="31">
        <f t="shared" ref="DF61:DG61" si="296">SUM(DF58:DF60)</f>
        <v>382283063</v>
      </c>
      <c r="DG61" s="33">
        <f t="shared" si="296"/>
        <v>91753728</v>
      </c>
      <c r="DH61" s="33">
        <f>SUM(DH58:DH60)</f>
        <v>290529335</v>
      </c>
      <c r="DI61" s="31">
        <f t="shared" ref="DI61:DJ61" si="297">SUM(DI58:DI60)</f>
        <v>387243596</v>
      </c>
      <c r="DJ61" s="33">
        <f t="shared" si="297"/>
        <v>91513113</v>
      </c>
      <c r="DK61" s="33">
        <f>SUM(DK58:DK60)</f>
        <v>295730483</v>
      </c>
      <c r="DL61" s="31">
        <f t="shared" ref="DL61:DM61" si="298">SUM(DL58:DL60)</f>
        <v>392151262</v>
      </c>
      <c r="DM61" s="33">
        <f t="shared" si="298"/>
        <v>91301648</v>
      </c>
      <c r="DN61" s="33">
        <f>SUM(DN58:DN60)</f>
        <v>300849614</v>
      </c>
      <c r="DO61" s="31">
        <f t="shared" ref="DO61:DP61" si="299">SUM(DO58:DO60)</f>
        <v>397173950</v>
      </c>
      <c r="DP61" s="33">
        <f t="shared" si="299"/>
        <v>91106389</v>
      </c>
      <c r="DQ61" s="33">
        <f>SUM(DQ58:DQ60)</f>
        <v>306067561</v>
      </c>
      <c r="DR61" s="31">
        <f t="shared" ref="DR61:DS61" si="300">SUM(DR58:DR60)</f>
        <v>402065494</v>
      </c>
      <c r="DS61" s="33">
        <f t="shared" si="300"/>
        <v>90859704</v>
      </c>
      <c r="DT61" s="33">
        <f>SUM(DT58:DT60)</f>
        <v>311205790</v>
      </c>
      <c r="DU61" s="31">
        <f t="shared" ref="DU61:DV61" si="301">SUM(DU58:DU60)</f>
        <v>406926118</v>
      </c>
      <c r="DV61" s="33">
        <f t="shared" si="301"/>
        <v>90587428</v>
      </c>
      <c r="DW61" s="33">
        <f>SUM(DW58:DW60)</f>
        <v>316338690</v>
      </c>
      <c r="DX61" s="31">
        <f t="shared" ref="DX61:DY61" si="302">SUM(DX58:DX60)</f>
        <v>411747986</v>
      </c>
      <c r="DY61" s="33">
        <f t="shared" si="302"/>
        <v>90390503</v>
      </c>
      <c r="DZ61" s="33">
        <f>SUM(DZ58:DZ60)</f>
        <v>321357483</v>
      </c>
      <c r="EA61" s="31">
        <f t="shared" ref="EA61:EB61" si="303">SUM(EA58:EA60)</f>
        <v>416288010</v>
      </c>
      <c r="EB61" s="33">
        <f t="shared" si="303"/>
        <v>90469177</v>
      </c>
      <c r="EC61" s="33">
        <f>SUM(EC58:EC60)</f>
        <v>325818833</v>
      </c>
      <c r="ED61" s="31">
        <f t="shared" ref="ED61:EE61" si="304">SUM(ED58:ED60)</f>
        <v>420670030</v>
      </c>
      <c r="EE61" s="33">
        <f t="shared" si="304"/>
        <v>90582082</v>
      </c>
      <c r="EF61" s="33">
        <f>SUM(EF58:EF60)</f>
        <v>330087948</v>
      </c>
      <c r="EG61" s="31">
        <f t="shared" ref="EG61:EH61" si="305">SUM(EG58:EG60)</f>
        <v>424832981</v>
      </c>
      <c r="EH61" s="33">
        <f t="shared" si="305"/>
        <v>90637827</v>
      </c>
      <c r="EI61" s="33">
        <f>SUM(EI58:EI60)</f>
        <v>334195154</v>
      </c>
      <c r="EJ61" s="31">
        <f t="shared" ref="EJ61:EK61" si="306">SUM(EJ58:EJ60)</f>
        <v>429260885</v>
      </c>
      <c r="EK61" s="33">
        <f t="shared" si="306"/>
        <v>90733053</v>
      </c>
      <c r="EL61" s="33">
        <f>SUM(EL58:EL60)</f>
        <v>338527832</v>
      </c>
      <c r="EM61" s="31">
        <f t="shared" ref="EM61:EN61" si="307">SUM(EM58:EM60)</f>
        <v>433765555</v>
      </c>
      <c r="EN61" s="33">
        <f t="shared" si="307"/>
        <v>90840258</v>
      </c>
      <c r="EO61" s="33">
        <f>SUM(EO58:EO60)</f>
        <v>342925297</v>
      </c>
      <c r="EP61" s="31">
        <f t="shared" ref="EP61:EQ61" si="308">SUM(EP58:EP60)</f>
        <v>438511239</v>
      </c>
      <c r="EQ61" s="33">
        <f t="shared" si="308"/>
        <v>90977310</v>
      </c>
      <c r="ER61" s="33">
        <f>SUM(ER58:ER60)</f>
        <v>347533929</v>
      </c>
      <c r="ES61" s="31">
        <f t="shared" ref="ES61:ET61" si="309">SUM(ES58:ES60)</f>
        <v>443290734</v>
      </c>
      <c r="ET61" s="33">
        <f t="shared" si="309"/>
        <v>91080045</v>
      </c>
      <c r="EU61" s="33">
        <f>SUM(EU58:EU60)</f>
        <v>352210689</v>
      </c>
      <c r="EV61" s="31">
        <f t="shared" ref="EV61:EW61" si="310">SUM(EV58:EV60)</f>
        <v>448156355</v>
      </c>
      <c r="EW61" s="33">
        <f t="shared" si="310"/>
        <v>91185619</v>
      </c>
      <c r="EX61" s="33">
        <f>SUM(EX58:EX60)</f>
        <v>356970736</v>
      </c>
      <c r="EY61" s="31">
        <f t="shared" ref="EY61:EZ61" si="311">SUM(EY58:EY60)</f>
        <v>452864311</v>
      </c>
      <c r="EZ61" s="33">
        <f t="shared" si="311"/>
        <v>91248024</v>
      </c>
      <c r="FA61" s="33">
        <f>SUM(FA58:FA60)</f>
        <v>361616287</v>
      </c>
      <c r="FB61" s="31">
        <f t="shared" ref="FB61:FC61" si="312">SUM(FB58:FB60)</f>
        <v>457419518</v>
      </c>
      <c r="FC61" s="33">
        <f t="shared" si="312"/>
        <v>91270246</v>
      </c>
      <c r="FD61" s="33">
        <f>SUM(FD58:FD60)</f>
        <v>366149272</v>
      </c>
      <c r="FE61" s="31">
        <f t="shared" ref="FE61:FF61" si="313">SUM(FE58:FE60)</f>
        <v>461591675</v>
      </c>
      <c r="FF61" s="33">
        <f t="shared" si="313"/>
        <v>91186367</v>
      </c>
      <c r="FG61" s="33">
        <f>SUM(FG58:FG60)</f>
        <v>370405308</v>
      </c>
      <c r="FH61" s="31">
        <f t="shared" ref="FH61:FI61" si="314">SUM(FH58:FH60)</f>
        <v>465819367</v>
      </c>
      <c r="FI61" s="33">
        <f t="shared" si="314"/>
        <v>91127927</v>
      </c>
      <c r="FJ61" s="33">
        <f>SUM(FJ58:FJ60)</f>
        <v>374691440</v>
      </c>
      <c r="FK61" s="31">
        <f t="shared" ref="FK61:FL61" si="315">SUM(FK58:FK60)</f>
        <v>469903830</v>
      </c>
      <c r="FL61" s="33">
        <f t="shared" si="315"/>
        <v>91008673</v>
      </c>
      <c r="FM61" s="33">
        <f>SUM(FM58:FM60)</f>
        <v>378895157</v>
      </c>
      <c r="FN61" s="31">
        <f t="shared" ref="FN61:FO61" si="316">SUM(FN58:FN60)</f>
        <v>474093571</v>
      </c>
      <c r="FO61" s="33">
        <f t="shared" si="316"/>
        <v>90878659</v>
      </c>
      <c r="FP61" s="33">
        <f>SUM(FP58:FP60)</f>
        <v>383214912</v>
      </c>
      <c r="FQ61" s="31">
        <f t="shared" ref="FQ61:FR61" si="317">SUM(FQ58:FQ60)</f>
        <v>478196329</v>
      </c>
      <c r="FR61" s="33">
        <f t="shared" si="317"/>
        <v>90703239</v>
      </c>
      <c r="FS61" s="33">
        <f>SUM(FS58:FS60)</f>
        <v>387493090</v>
      </c>
      <c r="FT61" s="31">
        <f t="shared" ref="FT61:FU61" si="318">SUM(FT58:FT60)</f>
        <v>482384174</v>
      </c>
      <c r="FU61" s="33">
        <f t="shared" si="318"/>
        <v>90515944</v>
      </c>
      <c r="FV61" s="33">
        <f>SUM(FV58:FV60)</f>
        <v>391868230</v>
      </c>
      <c r="FW61" s="31">
        <f t="shared" ref="FW61:FX61" si="319">SUM(FW58:FW60)</f>
        <v>486306184</v>
      </c>
      <c r="FX61" s="33">
        <f t="shared" si="319"/>
        <v>90246022</v>
      </c>
      <c r="FY61" s="33">
        <f>SUM(FY58:FY60)</f>
        <v>396062136</v>
      </c>
      <c r="FZ61" s="31">
        <f t="shared" ref="FZ61:GA61" si="320">SUM(FZ58:FZ60)</f>
        <v>489936054</v>
      </c>
      <c r="GA61" s="33">
        <f t="shared" si="320"/>
        <v>89898776</v>
      </c>
      <c r="GB61" s="33">
        <f>SUM(GB58:GB60)</f>
        <v>400044691</v>
      </c>
      <c r="GC61" s="31">
        <f t="shared" ref="GC61:GD61" si="321">SUM(GC58:GC60)</f>
        <v>493404314</v>
      </c>
      <c r="GD61" s="33">
        <f t="shared" si="321"/>
        <v>89486708</v>
      </c>
      <c r="GE61" s="33">
        <f>SUM(GE58:GE60)</f>
        <v>403921728</v>
      </c>
      <c r="GF61" s="8"/>
      <c r="GG61" s="8"/>
      <c r="GH61" s="8">
        <f>SUM(GH58:GH60)</f>
        <v>0</v>
      </c>
    </row>
    <row r="62" spans="2:190" ht="27.6" customHeight="1" x14ac:dyDescent="0.25">
      <c r="B62" s="91">
        <v>9</v>
      </c>
      <c r="C62" s="93" t="s">
        <v>188</v>
      </c>
      <c r="D62" s="96" t="s">
        <v>189</v>
      </c>
      <c r="E62" s="51" t="s">
        <v>188</v>
      </c>
      <c r="F62" s="52" t="s">
        <v>190</v>
      </c>
      <c r="G62" s="13" t="s">
        <v>191</v>
      </c>
      <c r="H62" s="70">
        <v>620310191</v>
      </c>
      <c r="I62" s="64">
        <f>H62-J62</f>
        <v>482115074</v>
      </c>
      <c r="J62" s="68">
        <v>138195117</v>
      </c>
      <c r="K62" s="67">
        <v>635127802</v>
      </c>
      <c r="L62" s="64">
        <f>K62-M62</f>
        <v>490952528</v>
      </c>
      <c r="M62" s="69">
        <v>144175274</v>
      </c>
      <c r="N62" s="70">
        <v>650440090</v>
      </c>
      <c r="O62" s="66">
        <f>N62-P62</f>
        <v>500081231</v>
      </c>
      <c r="P62" s="69">
        <v>150358859</v>
      </c>
      <c r="Q62" s="70">
        <v>666268647</v>
      </c>
      <c r="R62" s="66">
        <f>Q62-S62</f>
        <v>509451911</v>
      </c>
      <c r="S62" s="69">
        <v>156816736</v>
      </c>
      <c r="T62" s="70">
        <v>682632077</v>
      </c>
      <c r="U62" s="66">
        <f>T62-V62</f>
        <v>519079046</v>
      </c>
      <c r="V62" s="69">
        <v>163553031</v>
      </c>
      <c r="W62" s="70">
        <v>699541279</v>
      </c>
      <c r="X62" s="66">
        <f>W62-Y62</f>
        <v>528916557</v>
      </c>
      <c r="Y62" s="69">
        <v>170624722</v>
      </c>
      <c r="Z62" s="70">
        <v>717032381</v>
      </c>
      <c r="AA62" s="66">
        <f>Z62-AB62</f>
        <v>539129191</v>
      </c>
      <c r="AB62" s="69">
        <v>177903190</v>
      </c>
      <c r="AC62" s="70">
        <v>735078665</v>
      </c>
      <c r="AD62" s="66">
        <f>AC62-AE62</f>
        <v>549717216</v>
      </c>
      <c r="AE62" s="69">
        <v>185361449</v>
      </c>
      <c r="AF62" s="70">
        <v>753589116</v>
      </c>
      <c r="AG62" s="66">
        <f>AF62-AH62</f>
        <v>560329172</v>
      </c>
      <c r="AH62" s="69">
        <v>193259944</v>
      </c>
      <c r="AI62" s="70">
        <v>772421633</v>
      </c>
      <c r="AJ62" s="66">
        <f>AI62-AK62</f>
        <v>570884481</v>
      </c>
      <c r="AK62" s="69">
        <v>201537152</v>
      </c>
      <c r="AL62" s="70">
        <v>791477064</v>
      </c>
      <c r="AM62" s="66">
        <f>AL62-AN62</f>
        <v>581438213</v>
      </c>
      <c r="AN62" s="69">
        <v>210038851</v>
      </c>
      <c r="AO62" s="70">
        <v>810725858</v>
      </c>
      <c r="AP62" s="66">
        <f>AO62-AQ62</f>
        <v>592137485</v>
      </c>
      <c r="AQ62" s="69">
        <v>218588373</v>
      </c>
      <c r="AR62" s="70">
        <v>830236152</v>
      </c>
      <c r="AS62" s="66">
        <f>AR62-AT62</f>
        <v>602864042</v>
      </c>
      <c r="AT62" s="69">
        <v>227372110</v>
      </c>
      <c r="AU62" s="70">
        <v>850138784</v>
      </c>
      <c r="AV62" s="66">
        <f>AU62-AW62</f>
        <v>613694178</v>
      </c>
      <c r="AW62" s="69">
        <v>236444606</v>
      </c>
      <c r="AX62" s="70">
        <v>870651451</v>
      </c>
      <c r="AY62" s="66">
        <f>AX62-AZ62</f>
        <v>624847843</v>
      </c>
      <c r="AZ62" s="69">
        <v>245803608</v>
      </c>
      <c r="BA62" s="70">
        <v>891906557</v>
      </c>
      <c r="BB62" s="66">
        <f>BA62-BC62</f>
        <v>636171234</v>
      </c>
      <c r="BC62" s="69">
        <v>255735323</v>
      </c>
      <c r="BD62" s="70">
        <v>913970488</v>
      </c>
      <c r="BE62" s="66">
        <f>BD62-BF62</f>
        <v>647900481</v>
      </c>
      <c r="BF62" s="69">
        <v>266070007</v>
      </c>
      <c r="BG62" s="70">
        <v>936821659</v>
      </c>
      <c r="BH62" s="66">
        <f>BG62-BI62</f>
        <v>660076802</v>
      </c>
      <c r="BI62" s="69">
        <v>276744857</v>
      </c>
      <c r="BJ62" s="70">
        <v>960426975</v>
      </c>
      <c r="BK62" s="66">
        <f>BJ62-BL62</f>
        <v>672536475</v>
      </c>
      <c r="BL62" s="69">
        <v>287890500</v>
      </c>
      <c r="BM62" s="70">
        <v>984723631</v>
      </c>
      <c r="BN62" s="66">
        <f>BM62-BO62</f>
        <v>685475545</v>
      </c>
      <c r="BO62" s="69">
        <v>299248086</v>
      </c>
      <c r="BP62" s="70">
        <v>1009665483</v>
      </c>
      <c r="BQ62" s="66">
        <f>BP62-BR62</f>
        <v>698665219</v>
      </c>
      <c r="BR62" s="69">
        <v>311000264</v>
      </c>
      <c r="BS62" s="70">
        <v>1035259490</v>
      </c>
      <c r="BT62" s="66">
        <f>BS62-BU62</f>
        <v>711986683</v>
      </c>
      <c r="BU62" s="69">
        <v>323272807</v>
      </c>
      <c r="BV62" s="70">
        <v>1061392219</v>
      </c>
      <c r="BW62" s="66">
        <f>BV62-BX62</f>
        <v>726080737</v>
      </c>
      <c r="BX62" s="69">
        <v>335311482</v>
      </c>
      <c r="BY62" s="70">
        <v>1088214591</v>
      </c>
      <c r="BZ62" s="66">
        <f>BY62-CA62</f>
        <v>740346607</v>
      </c>
      <c r="CA62" s="69">
        <v>347867984</v>
      </c>
      <c r="CB62" s="70">
        <v>1115775624</v>
      </c>
      <c r="CC62" s="66">
        <f>CB62-CD62</f>
        <v>754717163</v>
      </c>
      <c r="CD62" s="69">
        <v>361058461</v>
      </c>
      <c r="CE62" s="70">
        <v>1144058045</v>
      </c>
      <c r="CF62" s="66">
        <f>CE62-CG62</f>
        <v>769309055</v>
      </c>
      <c r="CG62" s="69">
        <v>374748990</v>
      </c>
      <c r="CH62" s="70">
        <v>1173131177</v>
      </c>
      <c r="CI62" s="66">
        <f>CH62-CJ62</f>
        <v>784208477</v>
      </c>
      <c r="CJ62" s="69">
        <v>388922700</v>
      </c>
      <c r="CK62" s="70">
        <v>1202927884</v>
      </c>
      <c r="CL62" s="66">
        <f>CK62-CM62</f>
        <v>799500484</v>
      </c>
      <c r="CM62" s="69">
        <v>403427400</v>
      </c>
      <c r="CN62" s="70">
        <v>1233249221</v>
      </c>
      <c r="CO62" s="66">
        <f>CN62-CP62</f>
        <v>815099374</v>
      </c>
      <c r="CP62" s="69">
        <v>418149847</v>
      </c>
      <c r="CQ62" s="70">
        <v>1263909189</v>
      </c>
      <c r="CR62" s="66">
        <f>CQ62-CS62</f>
        <v>831075054</v>
      </c>
      <c r="CS62" s="69">
        <v>432834135</v>
      </c>
      <c r="CT62" s="70">
        <v>1240096844</v>
      </c>
      <c r="CU62" s="66">
        <f>CT62-CV62</f>
        <v>791233290</v>
      </c>
      <c r="CV62" s="69">
        <v>448863554</v>
      </c>
      <c r="CW62" s="70">
        <v>1269845102</v>
      </c>
      <c r="CX62" s="66">
        <f>CW62-CY62</f>
        <v>806634984</v>
      </c>
      <c r="CY62" s="69">
        <v>463210118</v>
      </c>
      <c r="CZ62" s="70">
        <v>1298009547</v>
      </c>
      <c r="DA62" s="66">
        <f>CZ62-DB62</f>
        <v>822091059</v>
      </c>
      <c r="DB62" s="69">
        <v>475918488</v>
      </c>
      <c r="DC62" s="70">
        <v>1328253362</v>
      </c>
      <c r="DD62" s="66">
        <f>DC62-DE62</f>
        <v>837558991</v>
      </c>
      <c r="DE62" s="69">
        <v>490694371</v>
      </c>
      <c r="DF62" s="70">
        <v>1358161085</v>
      </c>
      <c r="DG62" s="66">
        <f>DF62-DH62</f>
        <v>853044944</v>
      </c>
      <c r="DH62" s="69">
        <v>505116141</v>
      </c>
      <c r="DI62" s="70">
        <v>1389428989</v>
      </c>
      <c r="DJ62" s="66">
        <f>DI62-DK62</f>
        <v>868451767</v>
      </c>
      <c r="DK62" s="69">
        <v>520977222</v>
      </c>
      <c r="DL62" s="70">
        <v>1419395247</v>
      </c>
      <c r="DM62" s="66">
        <f>DL62-DN62</f>
        <v>883841262</v>
      </c>
      <c r="DN62" s="69">
        <v>535553985</v>
      </c>
      <c r="DO62" s="70">
        <v>1449592399</v>
      </c>
      <c r="DP62" s="66">
        <f>DO62-DQ62</f>
        <v>899108918</v>
      </c>
      <c r="DQ62" s="69">
        <v>550483481</v>
      </c>
      <c r="DR62" s="70">
        <v>1479927712</v>
      </c>
      <c r="DS62" s="66">
        <f>DR62-DT62</f>
        <v>914241185</v>
      </c>
      <c r="DT62" s="69">
        <v>565686527</v>
      </c>
      <c r="DU62" s="70">
        <v>1510451083</v>
      </c>
      <c r="DV62" s="66">
        <f>DU62-DW62</f>
        <v>929310890</v>
      </c>
      <c r="DW62" s="69">
        <v>581140193</v>
      </c>
      <c r="DX62" s="70">
        <v>1541664105</v>
      </c>
      <c r="DY62" s="66">
        <f>DX62-DZ62</f>
        <v>944588974</v>
      </c>
      <c r="DZ62" s="69">
        <v>597075131</v>
      </c>
      <c r="EA62" s="70">
        <v>1573442715</v>
      </c>
      <c r="EB62" s="66">
        <f>EA62-EC62</f>
        <v>959340598</v>
      </c>
      <c r="EC62" s="69">
        <v>614102117</v>
      </c>
      <c r="ED62" s="70">
        <v>1605860813</v>
      </c>
      <c r="EE62" s="66">
        <f>ED62-EF62</f>
        <v>974067090</v>
      </c>
      <c r="EF62" s="69">
        <v>631793723</v>
      </c>
      <c r="EG62" s="70">
        <v>1638934358</v>
      </c>
      <c r="EH62" s="66">
        <f>EG62-EI62</f>
        <v>988830432</v>
      </c>
      <c r="EI62" s="69">
        <v>650103926</v>
      </c>
      <c r="EJ62" s="70">
        <v>1672715401</v>
      </c>
      <c r="EK62" s="66">
        <f>EJ62-EL62</f>
        <v>1003652628</v>
      </c>
      <c r="EL62" s="69">
        <v>669062773</v>
      </c>
      <c r="EM62" s="70">
        <v>1707213781</v>
      </c>
      <c r="EN62" s="66">
        <f>EM62-EO62</f>
        <v>1018346396</v>
      </c>
      <c r="EO62" s="69">
        <v>688867385</v>
      </c>
      <c r="EP62" s="70">
        <v>1742487181</v>
      </c>
      <c r="EQ62" s="66">
        <f>EP62-ER62</f>
        <v>1033124771</v>
      </c>
      <c r="ER62" s="69">
        <v>709362410</v>
      </c>
      <c r="ES62" s="70">
        <v>1778587441</v>
      </c>
      <c r="ET62" s="66">
        <f>ES62-EU62</f>
        <v>1048385469</v>
      </c>
      <c r="EU62" s="69">
        <v>730201972</v>
      </c>
      <c r="EV62" s="70">
        <v>1815600374</v>
      </c>
      <c r="EW62" s="66">
        <f>EV62-EX62</f>
        <v>1063104145</v>
      </c>
      <c r="EX62" s="69">
        <v>752496229</v>
      </c>
      <c r="EY62" s="70">
        <v>1853398140</v>
      </c>
      <c r="EZ62" s="66">
        <f>EY62-FA62</f>
        <v>1077884561</v>
      </c>
      <c r="FA62" s="69">
        <v>775513579</v>
      </c>
      <c r="FB62" s="70">
        <v>1892171358</v>
      </c>
      <c r="FC62" s="66">
        <f>FB62-FD62</f>
        <v>1092840798</v>
      </c>
      <c r="FD62" s="69">
        <v>799330560</v>
      </c>
      <c r="FE62" s="70">
        <v>1931605645</v>
      </c>
      <c r="FF62" s="66">
        <f>FE62-FG62</f>
        <v>1108216842</v>
      </c>
      <c r="FG62" s="69">
        <v>823388803</v>
      </c>
      <c r="FH62" s="70">
        <v>1968155893</v>
      </c>
      <c r="FI62" s="66">
        <f>FH62-FJ62</f>
        <v>1121652219</v>
      </c>
      <c r="FJ62" s="69">
        <v>846503674</v>
      </c>
      <c r="FK62" s="70">
        <v>2008763690</v>
      </c>
      <c r="FL62" s="66">
        <f>FK62-FM62</f>
        <v>1137400178</v>
      </c>
      <c r="FM62" s="69">
        <v>871363512</v>
      </c>
      <c r="FN62" s="70">
        <v>2049841893</v>
      </c>
      <c r="FO62" s="66">
        <f>FN62-FP62</f>
        <v>1153184018</v>
      </c>
      <c r="FP62" s="69">
        <v>896657875</v>
      </c>
      <c r="FQ62" s="70">
        <v>2091457615</v>
      </c>
      <c r="FR62" s="66">
        <f>FQ62-FS62</f>
        <v>1168749487</v>
      </c>
      <c r="FS62" s="69">
        <v>922708128</v>
      </c>
      <c r="FT62" s="70">
        <v>2133451484</v>
      </c>
      <c r="FU62" s="66">
        <f>FT62-FV62</f>
        <v>1184362590</v>
      </c>
      <c r="FV62" s="69">
        <v>949088894</v>
      </c>
      <c r="FW62" s="70">
        <v>2175774732</v>
      </c>
      <c r="FX62" s="66">
        <f>FW62-FY62</f>
        <v>1199939748</v>
      </c>
      <c r="FY62" s="69">
        <v>975834984</v>
      </c>
      <c r="FZ62" s="70">
        <v>2218576578</v>
      </c>
      <c r="GA62" s="66">
        <f>FZ62-GB62</f>
        <v>1215398700</v>
      </c>
      <c r="GB62" s="69">
        <v>1003177878</v>
      </c>
      <c r="GC62" s="70">
        <v>2262312576</v>
      </c>
      <c r="GD62" s="66">
        <f>GC62-GE62</f>
        <v>1230775648</v>
      </c>
      <c r="GE62" s="69">
        <v>1031536928</v>
      </c>
      <c r="GF62" s="8"/>
      <c r="GG62" s="8"/>
      <c r="GH62" s="8"/>
    </row>
    <row r="63" spans="2:190" x14ac:dyDescent="0.25">
      <c r="B63" s="91"/>
      <c r="C63" s="94"/>
      <c r="D63" s="97"/>
      <c r="E63" s="40" t="s">
        <v>192</v>
      </c>
      <c r="F63" s="41" t="s">
        <v>193</v>
      </c>
      <c r="G63" s="42" t="s">
        <v>194</v>
      </c>
      <c r="H63" s="8">
        <f t="shared" si="0"/>
        <v>5327827</v>
      </c>
      <c r="I63" s="8">
        <v>1549119</v>
      </c>
      <c r="J63" s="8">
        <v>3778708</v>
      </c>
      <c r="K63" s="8">
        <f t="shared" si="1"/>
        <v>5434294</v>
      </c>
      <c r="L63" s="8">
        <v>1562740</v>
      </c>
      <c r="M63" s="8">
        <v>3871554</v>
      </c>
      <c r="N63" s="8">
        <f t="shared" si="2"/>
        <v>5573815</v>
      </c>
      <c r="O63" s="8">
        <v>1586363</v>
      </c>
      <c r="P63" s="8">
        <v>3987452</v>
      </c>
      <c r="Q63" s="8">
        <f t="shared" si="3"/>
        <v>5694247</v>
      </c>
      <c r="R63" s="8">
        <v>1603842</v>
      </c>
      <c r="S63" s="8">
        <v>4090405</v>
      </c>
      <c r="T63" s="8">
        <f t="shared" si="4"/>
        <v>5789228</v>
      </c>
      <c r="U63" s="8">
        <v>1613632</v>
      </c>
      <c r="V63" s="8">
        <v>4175596</v>
      </c>
      <c r="W63" s="8">
        <f t="shared" si="5"/>
        <v>5856472</v>
      </c>
      <c r="X63" s="8">
        <v>1615391</v>
      </c>
      <c r="Y63" s="8">
        <v>4241081</v>
      </c>
      <c r="Z63" s="8">
        <f t="shared" si="6"/>
        <v>5918002</v>
      </c>
      <c r="AA63" s="8">
        <v>1615259</v>
      </c>
      <c r="AB63" s="8">
        <v>4302743</v>
      </c>
      <c r="AC63" s="8">
        <f t="shared" si="7"/>
        <v>5991785</v>
      </c>
      <c r="AD63" s="50">
        <v>1618201</v>
      </c>
      <c r="AE63" s="8">
        <v>4373584</v>
      </c>
      <c r="AF63" s="8">
        <f t="shared" si="8"/>
        <v>6067714</v>
      </c>
      <c r="AG63" s="8">
        <v>1621354</v>
      </c>
      <c r="AH63" s="8">
        <v>4446360</v>
      </c>
      <c r="AI63" s="8">
        <f t="shared" si="9"/>
        <v>6136387</v>
      </c>
      <c r="AJ63" s="8">
        <v>1622399</v>
      </c>
      <c r="AK63" s="8">
        <v>4513988</v>
      </c>
      <c r="AL63" s="8">
        <f t="shared" si="10"/>
        <v>6180877</v>
      </c>
      <c r="AM63" s="8">
        <v>1616732</v>
      </c>
      <c r="AN63" s="8">
        <v>4564145</v>
      </c>
      <c r="AO63" s="8">
        <f t="shared" si="11"/>
        <v>6213399</v>
      </c>
      <c r="AP63" s="8">
        <v>1615981</v>
      </c>
      <c r="AQ63" s="8">
        <v>4597418</v>
      </c>
      <c r="AR63" s="8">
        <f t="shared" si="12"/>
        <v>6260956</v>
      </c>
      <c r="AS63" s="8">
        <v>1624969</v>
      </c>
      <c r="AT63" s="8">
        <v>4635987</v>
      </c>
      <c r="AU63" s="8">
        <f t="shared" si="13"/>
        <v>6307347</v>
      </c>
      <c r="AV63" s="8">
        <v>1633603</v>
      </c>
      <c r="AW63" s="8">
        <v>4673744</v>
      </c>
      <c r="AX63" s="8">
        <f t="shared" si="14"/>
        <v>6341405</v>
      </c>
      <c r="AY63" s="8">
        <v>1639000</v>
      </c>
      <c r="AZ63" s="8">
        <v>4702405</v>
      </c>
      <c r="BA63" s="8">
        <f t="shared" si="15"/>
        <v>6338632</v>
      </c>
      <c r="BB63" s="8">
        <v>1634860</v>
      </c>
      <c r="BC63" s="8">
        <v>4703772</v>
      </c>
      <c r="BD63" s="8">
        <f t="shared" si="16"/>
        <v>6302504</v>
      </c>
      <c r="BE63" s="8">
        <v>1622138</v>
      </c>
      <c r="BF63" s="8">
        <v>4680366</v>
      </c>
      <c r="BG63" s="8">
        <f t="shared" si="17"/>
        <v>6281174</v>
      </c>
      <c r="BH63" s="8">
        <v>1613257</v>
      </c>
      <c r="BI63" s="8">
        <v>4667917</v>
      </c>
      <c r="BJ63" s="8">
        <f t="shared" si="18"/>
        <v>6281738</v>
      </c>
      <c r="BK63" s="8">
        <v>1610009</v>
      </c>
      <c r="BL63" s="8">
        <v>4671729</v>
      </c>
      <c r="BM63" s="8">
        <f t="shared" si="19"/>
        <v>6294365</v>
      </c>
      <c r="BN63" s="8">
        <v>1609847</v>
      </c>
      <c r="BO63" s="8">
        <v>4684518</v>
      </c>
      <c r="BP63" s="8">
        <f t="shared" si="20"/>
        <v>6319408</v>
      </c>
      <c r="BQ63" s="8">
        <v>1612903</v>
      </c>
      <c r="BR63" s="8">
        <v>4706505</v>
      </c>
      <c r="BS63" s="8">
        <f t="shared" si="21"/>
        <v>6354074</v>
      </c>
      <c r="BT63" s="8">
        <v>1622449</v>
      </c>
      <c r="BU63" s="8">
        <v>4731625</v>
      </c>
      <c r="BV63" s="8">
        <f t="shared" si="22"/>
        <v>6391309</v>
      </c>
      <c r="BW63" s="8">
        <v>1635792</v>
      </c>
      <c r="BX63" s="8">
        <v>4755517</v>
      </c>
      <c r="BY63" s="8">
        <f t="shared" si="23"/>
        <v>6418773</v>
      </c>
      <c r="BZ63" s="8">
        <v>1646672</v>
      </c>
      <c r="CA63" s="8">
        <v>4772101</v>
      </c>
      <c r="CB63" s="8">
        <f t="shared" si="24"/>
        <v>6441865</v>
      </c>
      <c r="CC63" s="8">
        <v>1656461</v>
      </c>
      <c r="CD63" s="8">
        <v>4785404</v>
      </c>
      <c r="CE63" s="8">
        <f t="shared" si="25"/>
        <v>6470365</v>
      </c>
      <c r="CF63" s="8">
        <v>1667607</v>
      </c>
      <c r="CG63" s="8">
        <v>4802758</v>
      </c>
      <c r="CH63" s="8">
        <f t="shared" si="26"/>
        <v>6504124</v>
      </c>
      <c r="CI63" s="8">
        <v>1680210</v>
      </c>
      <c r="CJ63" s="8">
        <v>4823914</v>
      </c>
      <c r="CK63" s="8">
        <f t="shared" si="27"/>
        <v>6545106</v>
      </c>
      <c r="CL63" s="8">
        <v>1694724</v>
      </c>
      <c r="CM63" s="8">
        <v>4850382</v>
      </c>
      <c r="CN63" s="8">
        <f t="shared" si="28"/>
        <v>6593386</v>
      </c>
      <c r="CO63" s="8">
        <v>1711247</v>
      </c>
      <c r="CP63" s="8">
        <v>4882139</v>
      </c>
      <c r="CQ63" s="8">
        <f t="shared" si="29"/>
        <v>6646912</v>
      </c>
      <c r="CR63" s="8">
        <v>1729128</v>
      </c>
      <c r="CS63" s="8">
        <v>4917784</v>
      </c>
      <c r="CT63" s="30">
        <v>6715519</v>
      </c>
      <c r="CU63" s="8">
        <v>1751004</v>
      </c>
      <c r="CV63" s="8">
        <v>4964515</v>
      </c>
      <c r="CW63" s="30">
        <v>6799978</v>
      </c>
      <c r="CX63" s="8">
        <v>1776902</v>
      </c>
      <c r="CY63" s="8">
        <v>5023076</v>
      </c>
      <c r="CZ63" s="30">
        <v>6875364</v>
      </c>
      <c r="DA63" s="8">
        <v>1800314</v>
      </c>
      <c r="DB63" s="8">
        <v>5075050</v>
      </c>
      <c r="DC63" s="30">
        <v>6938265</v>
      </c>
      <c r="DD63" s="8">
        <v>1820462</v>
      </c>
      <c r="DE63" s="8">
        <v>5117803</v>
      </c>
      <c r="DF63" s="30">
        <v>6993795</v>
      </c>
      <c r="DG63" s="8">
        <v>1838809</v>
      </c>
      <c r="DH63" s="8">
        <v>5154986</v>
      </c>
      <c r="DI63" s="30">
        <v>7040687</v>
      </c>
      <c r="DJ63" s="8">
        <v>1854939</v>
      </c>
      <c r="DK63" s="8">
        <v>5185748</v>
      </c>
      <c r="DL63" s="30">
        <v>7071850</v>
      </c>
      <c r="DM63" s="8">
        <v>1866968</v>
      </c>
      <c r="DN63" s="8">
        <v>5204882</v>
      </c>
      <c r="DO63" s="30">
        <v>7088906</v>
      </c>
      <c r="DP63" s="8">
        <v>1875299</v>
      </c>
      <c r="DQ63" s="8">
        <v>5213607</v>
      </c>
      <c r="DR63" s="30">
        <v>7110001</v>
      </c>
      <c r="DS63" s="8">
        <v>1884719</v>
      </c>
      <c r="DT63" s="8">
        <v>5225282</v>
      </c>
      <c r="DU63" s="30">
        <v>7143991</v>
      </c>
      <c r="DV63" s="8">
        <v>1897587</v>
      </c>
      <c r="DW63" s="8">
        <v>5246404</v>
      </c>
      <c r="DX63" s="30">
        <v>7184250</v>
      </c>
      <c r="DY63" s="8">
        <v>1912232</v>
      </c>
      <c r="DZ63" s="8">
        <v>5272018</v>
      </c>
      <c r="EA63" s="30">
        <v>7229854</v>
      </c>
      <c r="EB63" s="8">
        <v>1924949</v>
      </c>
      <c r="EC63" s="8">
        <v>5304905</v>
      </c>
      <c r="ED63" s="30">
        <v>7284753</v>
      </c>
      <c r="EE63" s="8">
        <v>1937671</v>
      </c>
      <c r="EF63" s="8">
        <v>5347082</v>
      </c>
      <c r="EG63" s="30">
        <v>7339001</v>
      </c>
      <c r="EH63" s="8">
        <v>1950193</v>
      </c>
      <c r="EI63" s="8">
        <v>5388808</v>
      </c>
      <c r="EJ63" s="30">
        <v>7389625</v>
      </c>
      <c r="EK63" s="8">
        <v>1961798</v>
      </c>
      <c r="EL63" s="8">
        <v>5427827</v>
      </c>
      <c r="EM63" s="30">
        <v>7437115</v>
      </c>
      <c r="EN63" s="8">
        <v>1972472</v>
      </c>
      <c r="EO63" s="8">
        <v>5464643</v>
      </c>
      <c r="EP63" s="30">
        <v>7483934</v>
      </c>
      <c r="EQ63" s="8">
        <v>1982943</v>
      </c>
      <c r="ER63" s="8">
        <v>5500991</v>
      </c>
      <c r="ES63" s="30">
        <v>7551117</v>
      </c>
      <c r="ET63" s="8">
        <v>1998781</v>
      </c>
      <c r="EU63" s="8">
        <v>5552336</v>
      </c>
      <c r="EV63" s="30">
        <v>7647675</v>
      </c>
      <c r="EW63" s="8">
        <v>2022351</v>
      </c>
      <c r="EX63" s="8">
        <v>5625324</v>
      </c>
      <c r="EY63" s="30">
        <v>7743831</v>
      </c>
      <c r="EZ63" s="8">
        <v>2045843</v>
      </c>
      <c r="FA63" s="8">
        <v>5697988</v>
      </c>
      <c r="FB63" s="30">
        <v>7824909</v>
      </c>
      <c r="FC63" s="8">
        <v>2065228</v>
      </c>
      <c r="FD63" s="8">
        <v>5759681</v>
      </c>
      <c r="FE63" s="30">
        <v>7912398</v>
      </c>
      <c r="FF63" s="8">
        <v>2086420</v>
      </c>
      <c r="FG63" s="8">
        <v>5825978</v>
      </c>
      <c r="FH63" s="30">
        <v>7996861</v>
      </c>
      <c r="FI63" s="8">
        <v>2106933</v>
      </c>
      <c r="FJ63" s="8">
        <v>5889928</v>
      </c>
      <c r="FK63" s="30">
        <v>8089346</v>
      </c>
      <c r="FL63" s="8">
        <v>2129601</v>
      </c>
      <c r="FM63" s="8">
        <v>5959745</v>
      </c>
      <c r="FN63" s="30">
        <v>8188649</v>
      </c>
      <c r="FO63" s="8">
        <v>2153942</v>
      </c>
      <c r="FP63" s="8">
        <v>6034707</v>
      </c>
      <c r="FQ63" s="30">
        <v>8282396</v>
      </c>
      <c r="FR63" s="8">
        <v>2176779</v>
      </c>
      <c r="FS63" s="8">
        <v>6105617</v>
      </c>
      <c r="FT63" s="30">
        <v>8373338</v>
      </c>
      <c r="FU63" s="8">
        <v>2198922</v>
      </c>
      <c r="FV63" s="8">
        <v>6174416</v>
      </c>
      <c r="FW63" s="30">
        <v>8451840</v>
      </c>
      <c r="FX63" s="8">
        <v>2217678</v>
      </c>
      <c r="FY63" s="8">
        <v>6234162</v>
      </c>
      <c r="FZ63" s="30">
        <v>8514329</v>
      </c>
      <c r="GA63" s="8">
        <v>2231010</v>
      </c>
      <c r="GB63" s="8">
        <v>6283319</v>
      </c>
      <c r="GC63" s="30">
        <v>8574832</v>
      </c>
      <c r="GD63" s="8">
        <v>2242521</v>
      </c>
      <c r="GE63" s="8">
        <v>6332759</v>
      </c>
      <c r="GF63" s="8"/>
      <c r="GG63" s="8"/>
      <c r="GH63" s="8" t="s">
        <v>14</v>
      </c>
    </row>
    <row r="64" spans="2:190" x14ac:dyDescent="0.25">
      <c r="B64" s="91"/>
      <c r="C64" s="94"/>
      <c r="D64" s="97"/>
      <c r="E64" s="40" t="s">
        <v>195</v>
      </c>
      <c r="F64" s="41" t="s">
        <v>196</v>
      </c>
      <c r="G64" s="43" t="s">
        <v>197</v>
      </c>
      <c r="H64" s="8">
        <f t="shared" si="0"/>
        <v>175574</v>
      </c>
      <c r="I64" s="8">
        <v>34588</v>
      </c>
      <c r="J64" s="8">
        <v>140986</v>
      </c>
      <c r="K64" s="8">
        <f t="shared" si="1"/>
        <v>179029</v>
      </c>
      <c r="L64" s="8">
        <v>34368</v>
      </c>
      <c r="M64" s="8">
        <v>144661</v>
      </c>
      <c r="N64" s="8">
        <f t="shared" si="2"/>
        <v>182378</v>
      </c>
      <c r="O64" s="8">
        <v>34110</v>
      </c>
      <c r="P64" s="8">
        <v>148268</v>
      </c>
      <c r="Q64" s="8">
        <f t="shared" si="3"/>
        <v>185653</v>
      </c>
      <c r="R64" s="8">
        <v>33824</v>
      </c>
      <c r="S64" s="8">
        <v>151829</v>
      </c>
      <c r="T64" s="8">
        <f t="shared" si="4"/>
        <v>188983</v>
      </c>
      <c r="U64" s="8">
        <v>33533</v>
      </c>
      <c r="V64" s="8">
        <v>155450</v>
      </c>
      <c r="W64" s="8">
        <f t="shared" si="5"/>
        <v>192286</v>
      </c>
      <c r="X64" s="8">
        <v>33227</v>
      </c>
      <c r="Y64" s="8">
        <v>159059</v>
      </c>
      <c r="Z64" s="8">
        <f t="shared" si="6"/>
        <v>195570</v>
      </c>
      <c r="AA64" s="8">
        <v>32905</v>
      </c>
      <c r="AB64" s="8">
        <v>162665</v>
      </c>
      <c r="AC64" s="8">
        <f t="shared" si="7"/>
        <v>198751</v>
      </c>
      <c r="AD64" s="50">
        <v>32553</v>
      </c>
      <c r="AE64" s="8">
        <v>166198</v>
      </c>
      <c r="AF64" s="8">
        <f t="shared" si="8"/>
        <v>201488</v>
      </c>
      <c r="AG64" s="8">
        <v>32123</v>
      </c>
      <c r="AH64" s="8">
        <v>169365</v>
      </c>
      <c r="AI64" s="8">
        <f t="shared" si="9"/>
        <v>203369</v>
      </c>
      <c r="AJ64" s="8">
        <v>31557</v>
      </c>
      <c r="AK64" s="8">
        <v>171812</v>
      </c>
      <c r="AL64" s="8">
        <f t="shared" si="10"/>
        <v>204438</v>
      </c>
      <c r="AM64" s="8">
        <v>30870</v>
      </c>
      <c r="AN64" s="8">
        <v>173568</v>
      </c>
      <c r="AO64" s="8">
        <f t="shared" si="11"/>
        <v>206098</v>
      </c>
      <c r="AP64" s="8">
        <v>30360</v>
      </c>
      <c r="AQ64" s="8">
        <v>175738</v>
      </c>
      <c r="AR64" s="8">
        <f t="shared" si="12"/>
        <v>209137</v>
      </c>
      <c r="AS64" s="8">
        <v>30053</v>
      </c>
      <c r="AT64" s="8">
        <v>179084</v>
      </c>
      <c r="AU64" s="8">
        <f t="shared" si="13"/>
        <v>212317</v>
      </c>
      <c r="AV64" s="8">
        <v>29760</v>
      </c>
      <c r="AW64" s="8">
        <v>182557</v>
      </c>
      <c r="AX64" s="8">
        <f t="shared" si="14"/>
        <v>215209</v>
      </c>
      <c r="AY64" s="8">
        <v>29419</v>
      </c>
      <c r="AZ64" s="8">
        <v>185790</v>
      </c>
      <c r="BA64" s="8">
        <f t="shared" si="15"/>
        <v>217979</v>
      </c>
      <c r="BB64" s="8">
        <v>29059</v>
      </c>
      <c r="BC64" s="8">
        <v>188920</v>
      </c>
      <c r="BD64" s="8">
        <f t="shared" si="16"/>
        <v>220154</v>
      </c>
      <c r="BE64" s="8">
        <v>28616</v>
      </c>
      <c r="BF64" s="8">
        <v>191538</v>
      </c>
      <c r="BG64" s="8">
        <f t="shared" si="17"/>
        <v>221799</v>
      </c>
      <c r="BH64" s="8">
        <v>28111</v>
      </c>
      <c r="BI64" s="8">
        <v>193688</v>
      </c>
      <c r="BJ64" s="8">
        <f t="shared" si="18"/>
        <v>223537</v>
      </c>
      <c r="BK64" s="8">
        <v>27620</v>
      </c>
      <c r="BL64" s="8">
        <v>195917</v>
      </c>
      <c r="BM64" s="8">
        <f t="shared" si="19"/>
        <v>225735</v>
      </c>
      <c r="BN64" s="8">
        <v>27190</v>
      </c>
      <c r="BO64" s="8">
        <v>198545</v>
      </c>
      <c r="BP64" s="8">
        <f t="shared" si="20"/>
        <v>228138</v>
      </c>
      <c r="BQ64" s="8">
        <v>26783</v>
      </c>
      <c r="BR64" s="8">
        <v>201355</v>
      </c>
      <c r="BS64" s="8">
        <f t="shared" si="21"/>
        <v>230755</v>
      </c>
      <c r="BT64" s="8">
        <v>26461</v>
      </c>
      <c r="BU64" s="8">
        <v>204294</v>
      </c>
      <c r="BV64" s="8">
        <f t="shared" si="22"/>
        <v>233860</v>
      </c>
      <c r="BW64" s="8">
        <v>26192</v>
      </c>
      <c r="BX64" s="8">
        <v>207668</v>
      </c>
      <c r="BY64" s="8">
        <f t="shared" si="23"/>
        <v>236977</v>
      </c>
      <c r="BZ64" s="8">
        <v>25921</v>
      </c>
      <c r="CA64" s="8">
        <v>211056</v>
      </c>
      <c r="CB64" s="8">
        <f t="shared" si="24"/>
        <v>239511</v>
      </c>
      <c r="CC64" s="8">
        <v>25582</v>
      </c>
      <c r="CD64" s="8">
        <v>213929</v>
      </c>
      <c r="CE64" s="8">
        <f t="shared" si="25"/>
        <v>241405</v>
      </c>
      <c r="CF64" s="8">
        <v>25179</v>
      </c>
      <c r="CG64" s="8">
        <v>216226</v>
      </c>
      <c r="CH64" s="8">
        <f t="shared" si="26"/>
        <v>243180</v>
      </c>
      <c r="CI64" s="8">
        <v>24765</v>
      </c>
      <c r="CJ64" s="8">
        <v>218415</v>
      </c>
      <c r="CK64" s="8">
        <f t="shared" si="27"/>
        <v>245859</v>
      </c>
      <c r="CL64" s="8">
        <v>24446</v>
      </c>
      <c r="CM64" s="8">
        <v>221413</v>
      </c>
      <c r="CN64" s="8">
        <f t="shared" si="28"/>
        <v>249740</v>
      </c>
      <c r="CO64" s="8">
        <v>24240</v>
      </c>
      <c r="CP64" s="8">
        <v>225500</v>
      </c>
      <c r="CQ64" s="8">
        <f t="shared" si="29"/>
        <v>252852</v>
      </c>
      <c r="CR64" s="8">
        <v>23960</v>
      </c>
      <c r="CS64" s="8">
        <v>228892</v>
      </c>
      <c r="CT64" s="30">
        <v>254826</v>
      </c>
      <c r="CU64" s="8">
        <v>23571</v>
      </c>
      <c r="CV64" s="8">
        <v>231255</v>
      </c>
      <c r="CW64" s="30">
        <v>257797</v>
      </c>
      <c r="CX64" s="8">
        <v>23377</v>
      </c>
      <c r="CY64" s="8">
        <v>234420</v>
      </c>
      <c r="CZ64" s="30">
        <v>261057</v>
      </c>
      <c r="DA64" s="8">
        <v>23203</v>
      </c>
      <c r="DB64" s="8">
        <v>237854</v>
      </c>
      <c r="DC64" s="30">
        <v>263725</v>
      </c>
      <c r="DD64" s="8">
        <v>22978</v>
      </c>
      <c r="DE64" s="8">
        <v>240747</v>
      </c>
      <c r="DF64" s="30">
        <v>266021</v>
      </c>
      <c r="DG64" s="8">
        <v>22718</v>
      </c>
      <c r="DH64" s="8">
        <v>243303</v>
      </c>
      <c r="DI64" s="30">
        <v>267468</v>
      </c>
      <c r="DJ64" s="8">
        <v>22387</v>
      </c>
      <c r="DK64" s="8">
        <v>245081</v>
      </c>
      <c r="DL64" s="30">
        <v>268916</v>
      </c>
      <c r="DM64" s="8">
        <v>22059</v>
      </c>
      <c r="DN64" s="8">
        <v>246857</v>
      </c>
      <c r="DO64" s="30">
        <v>271128</v>
      </c>
      <c r="DP64" s="8">
        <v>21799</v>
      </c>
      <c r="DQ64" s="8">
        <v>249329</v>
      </c>
      <c r="DR64" s="30">
        <v>274047</v>
      </c>
      <c r="DS64" s="8">
        <v>21592</v>
      </c>
      <c r="DT64" s="8">
        <v>252455</v>
      </c>
      <c r="DU64" s="30">
        <v>277381</v>
      </c>
      <c r="DV64" s="8">
        <v>21450</v>
      </c>
      <c r="DW64" s="8">
        <v>255931</v>
      </c>
      <c r="DX64" s="30">
        <v>281205</v>
      </c>
      <c r="DY64" s="8">
        <v>21369</v>
      </c>
      <c r="DZ64" s="8">
        <v>259836</v>
      </c>
      <c r="EA64" s="30">
        <v>284968</v>
      </c>
      <c r="EB64" s="8">
        <v>21281</v>
      </c>
      <c r="EC64" s="8">
        <v>263687</v>
      </c>
      <c r="ED64" s="30">
        <v>287523</v>
      </c>
      <c r="EE64" s="8">
        <v>21098</v>
      </c>
      <c r="EF64" s="8">
        <v>266425</v>
      </c>
      <c r="EG64" s="30">
        <v>289521</v>
      </c>
      <c r="EH64" s="8">
        <v>20877</v>
      </c>
      <c r="EI64" s="8">
        <v>268644</v>
      </c>
      <c r="EJ64" s="30">
        <v>292074</v>
      </c>
      <c r="EK64" s="8">
        <v>20696</v>
      </c>
      <c r="EL64" s="8">
        <v>271378</v>
      </c>
      <c r="EM64" s="30">
        <v>296734</v>
      </c>
      <c r="EN64" s="8">
        <v>20662</v>
      </c>
      <c r="EO64" s="8">
        <v>276072</v>
      </c>
      <c r="EP64" s="30">
        <v>303782</v>
      </c>
      <c r="EQ64" s="8">
        <v>20782</v>
      </c>
      <c r="ER64" s="8">
        <v>283000</v>
      </c>
      <c r="ES64" s="30">
        <v>311566</v>
      </c>
      <c r="ET64" s="8">
        <v>20943</v>
      </c>
      <c r="EU64" s="8">
        <v>290623</v>
      </c>
      <c r="EV64" s="30">
        <v>317414</v>
      </c>
      <c r="EW64" s="8">
        <v>20965</v>
      </c>
      <c r="EX64" s="8">
        <v>296449</v>
      </c>
      <c r="EY64" s="30">
        <v>318499</v>
      </c>
      <c r="EZ64" s="8">
        <v>20667</v>
      </c>
      <c r="FA64" s="8">
        <v>297832</v>
      </c>
      <c r="FB64" s="30">
        <v>318041</v>
      </c>
      <c r="FC64" s="8">
        <v>20437</v>
      </c>
      <c r="FD64" s="8">
        <v>297604</v>
      </c>
      <c r="FE64" s="30">
        <v>319014</v>
      </c>
      <c r="FF64" s="8">
        <v>20458</v>
      </c>
      <c r="FG64" s="8">
        <v>298556</v>
      </c>
      <c r="FH64" s="30">
        <v>320716</v>
      </c>
      <c r="FI64" s="8">
        <v>20526</v>
      </c>
      <c r="FJ64" s="8">
        <v>300190</v>
      </c>
      <c r="FK64" s="30">
        <v>323764</v>
      </c>
      <c r="FL64" s="8">
        <v>20614</v>
      </c>
      <c r="FM64" s="8">
        <v>303150</v>
      </c>
      <c r="FN64" s="30">
        <v>327386</v>
      </c>
      <c r="FO64" s="8">
        <v>20733</v>
      </c>
      <c r="FP64" s="8">
        <v>306653</v>
      </c>
      <c r="FQ64" s="30">
        <v>330815</v>
      </c>
      <c r="FR64" s="8">
        <v>20841</v>
      </c>
      <c r="FS64" s="8">
        <v>309974</v>
      </c>
      <c r="FT64" s="30">
        <v>335439</v>
      </c>
      <c r="FU64" s="8">
        <v>21015</v>
      </c>
      <c r="FV64" s="8">
        <v>314424</v>
      </c>
      <c r="FW64" s="30">
        <v>343400</v>
      </c>
      <c r="FX64" s="8">
        <v>21384</v>
      </c>
      <c r="FY64" s="8">
        <v>322016</v>
      </c>
      <c r="FZ64" s="30">
        <v>352721</v>
      </c>
      <c r="GA64" s="8">
        <v>21823</v>
      </c>
      <c r="GB64" s="8">
        <v>330898</v>
      </c>
      <c r="GC64" s="30">
        <v>361313</v>
      </c>
      <c r="GD64" s="8">
        <v>22157</v>
      </c>
      <c r="GE64" s="8">
        <v>338406</v>
      </c>
      <c r="GF64" s="8"/>
      <c r="GG64" s="8"/>
      <c r="GH64" s="8" t="s">
        <v>14</v>
      </c>
    </row>
    <row r="65" spans="2:190" x14ac:dyDescent="0.25">
      <c r="B65" s="91"/>
      <c r="C65" s="94"/>
      <c r="D65" s="97"/>
      <c r="E65" s="40" t="s">
        <v>198</v>
      </c>
      <c r="F65" s="41" t="s">
        <v>199</v>
      </c>
      <c r="G65" s="43" t="s">
        <v>200</v>
      </c>
      <c r="H65" s="8">
        <f t="shared" si="0"/>
        <v>2114020</v>
      </c>
      <c r="I65" s="8">
        <v>489438</v>
      </c>
      <c r="J65" s="8">
        <v>1624582</v>
      </c>
      <c r="K65" s="8">
        <f t="shared" si="1"/>
        <v>2185000</v>
      </c>
      <c r="L65" s="8">
        <v>481028</v>
      </c>
      <c r="M65" s="8">
        <v>1703972</v>
      </c>
      <c r="N65" s="8">
        <f t="shared" si="2"/>
        <v>2293000</v>
      </c>
      <c r="O65" s="8">
        <v>487171</v>
      </c>
      <c r="P65" s="8">
        <v>1805829</v>
      </c>
      <c r="Q65" s="8">
        <f t="shared" si="3"/>
        <v>2379000</v>
      </c>
      <c r="R65" s="8">
        <v>487647</v>
      </c>
      <c r="S65" s="8">
        <v>1891353</v>
      </c>
      <c r="T65" s="8">
        <f t="shared" si="4"/>
        <v>2475000</v>
      </c>
      <c r="U65" s="8">
        <v>489258</v>
      </c>
      <c r="V65" s="8">
        <v>1985742</v>
      </c>
      <c r="W65" s="8">
        <f t="shared" si="5"/>
        <v>2563000</v>
      </c>
      <c r="X65" s="8">
        <v>488508</v>
      </c>
      <c r="Y65" s="8">
        <v>2074492</v>
      </c>
      <c r="Z65" s="8">
        <f t="shared" si="6"/>
        <v>2629000</v>
      </c>
      <c r="AA65" s="8">
        <v>482947</v>
      </c>
      <c r="AB65" s="8">
        <v>2146053</v>
      </c>
      <c r="AC65" s="8">
        <f t="shared" si="7"/>
        <v>2745000</v>
      </c>
      <c r="AD65" s="50">
        <v>485865</v>
      </c>
      <c r="AE65" s="8">
        <v>2259135</v>
      </c>
      <c r="AF65" s="8">
        <f t="shared" si="8"/>
        <v>2803000</v>
      </c>
      <c r="AG65" s="8">
        <v>477855</v>
      </c>
      <c r="AH65" s="8">
        <v>2325145</v>
      </c>
      <c r="AI65" s="8">
        <f t="shared" si="9"/>
        <v>2877000</v>
      </c>
      <c r="AJ65" s="8">
        <v>472346</v>
      </c>
      <c r="AK65" s="8">
        <v>2404654</v>
      </c>
      <c r="AL65" s="8">
        <f t="shared" si="10"/>
        <v>2974000</v>
      </c>
      <c r="AM65" s="8">
        <v>470041</v>
      </c>
      <c r="AN65" s="8">
        <v>2503959</v>
      </c>
      <c r="AO65" s="8">
        <f t="shared" si="11"/>
        <v>3069000</v>
      </c>
      <c r="AP65" s="8">
        <v>466826</v>
      </c>
      <c r="AQ65" s="8">
        <v>2602174</v>
      </c>
      <c r="AR65" s="8">
        <f t="shared" si="12"/>
        <v>3148000</v>
      </c>
      <c r="AS65" s="8">
        <v>461151</v>
      </c>
      <c r="AT65" s="8">
        <v>2686849</v>
      </c>
      <c r="AU65" s="8">
        <f t="shared" si="13"/>
        <v>3278000</v>
      </c>
      <c r="AV65" s="8">
        <v>465705</v>
      </c>
      <c r="AW65" s="8">
        <v>2812295</v>
      </c>
      <c r="AX65" s="8">
        <f t="shared" si="14"/>
        <v>3377000</v>
      </c>
      <c r="AY65" s="8">
        <v>465216</v>
      </c>
      <c r="AZ65" s="8">
        <v>2911784</v>
      </c>
      <c r="BA65" s="8">
        <f t="shared" si="15"/>
        <v>3455000</v>
      </c>
      <c r="BB65" s="8">
        <v>461484</v>
      </c>
      <c r="BC65" s="8">
        <v>2993516</v>
      </c>
      <c r="BD65" s="8">
        <f t="shared" si="16"/>
        <v>3533000</v>
      </c>
      <c r="BE65" s="8">
        <v>457418</v>
      </c>
      <c r="BF65" s="8">
        <v>3075582</v>
      </c>
      <c r="BG65" s="8">
        <f t="shared" si="17"/>
        <v>3613000</v>
      </c>
      <c r="BH65" s="8">
        <v>453431</v>
      </c>
      <c r="BI65" s="8">
        <v>3159569</v>
      </c>
      <c r="BJ65" s="8">
        <f t="shared" si="18"/>
        <v>3690000</v>
      </c>
      <c r="BK65" s="8">
        <v>448778</v>
      </c>
      <c r="BL65" s="8">
        <v>3241222</v>
      </c>
      <c r="BM65" s="8">
        <f t="shared" si="19"/>
        <v>3786000</v>
      </c>
      <c r="BN65" s="8">
        <v>446180</v>
      </c>
      <c r="BO65" s="8">
        <v>3339820</v>
      </c>
      <c r="BP65" s="8">
        <f t="shared" si="20"/>
        <v>3878000</v>
      </c>
      <c r="BQ65" s="8">
        <v>442751</v>
      </c>
      <c r="BR65" s="8">
        <v>3435249</v>
      </c>
      <c r="BS65" s="8">
        <f t="shared" si="21"/>
        <v>3956000</v>
      </c>
      <c r="BT65" s="8">
        <v>437534</v>
      </c>
      <c r="BU65" s="8">
        <v>3518466</v>
      </c>
      <c r="BV65" s="8">
        <f t="shared" si="22"/>
        <v>4031000</v>
      </c>
      <c r="BW65" s="8">
        <v>431841</v>
      </c>
      <c r="BX65" s="8">
        <v>3599159</v>
      </c>
      <c r="BY65" s="8">
        <f t="shared" si="23"/>
        <v>4105000</v>
      </c>
      <c r="BZ65" s="8">
        <v>426592</v>
      </c>
      <c r="CA65" s="8">
        <v>3678408</v>
      </c>
      <c r="CB65" s="8">
        <f t="shared" si="24"/>
        <v>4159000</v>
      </c>
      <c r="CC65" s="8">
        <v>427587</v>
      </c>
      <c r="CD65" s="8">
        <v>3731413</v>
      </c>
      <c r="CE65" s="8">
        <f t="shared" si="25"/>
        <v>4233000</v>
      </c>
      <c r="CF65" s="8">
        <v>430581</v>
      </c>
      <c r="CG65" s="8">
        <v>3802419</v>
      </c>
      <c r="CH65" s="8">
        <f t="shared" si="26"/>
        <v>4299000</v>
      </c>
      <c r="CI65" s="8">
        <v>432651</v>
      </c>
      <c r="CJ65" s="8">
        <v>3866349</v>
      </c>
      <c r="CK65" s="8">
        <f t="shared" si="27"/>
        <v>4369000</v>
      </c>
      <c r="CL65" s="8">
        <v>434978</v>
      </c>
      <c r="CM65" s="8">
        <v>3934022</v>
      </c>
      <c r="CN65" s="8">
        <f t="shared" si="28"/>
        <v>4442000</v>
      </c>
      <c r="CO65" s="8">
        <v>437537</v>
      </c>
      <c r="CP65" s="8">
        <v>4004463</v>
      </c>
      <c r="CQ65" s="8">
        <f t="shared" si="29"/>
        <v>4518000</v>
      </c>
      <c r="CR65" s="8">
        <v>440279</v>
      </c>
      <c r="CS65" s="8">
        <v>4077721</v>
      </c>
      <c r="CT65" s="30">
        <v>4660000</v>
      </c>
      <c r="CU65" s="8">
        <v>449271</v>
      </c>
      <c r="CV65" s="8">
        <v>4210729</v>
      </c>
      <c r="CW65" s="30">
        <v>4949000</v>
      </c>
      <c r="CX65" s="8">
        <v>471986</v>
      </c>
      <c r="CY65" s="8">
        <v>4477014</v>
      </c>
      <c r="CZ65" s="30">
        <v>5123000</v>
      </c>
      <c r="DA65" s="8">
        <v>483355</v>
      </c>
      <c r="DB65" s="8">
        <v>4639645</v>
      </c>
      <c r="DC65" s="30">
        <v>5261000</v>
      </c>
      <c r="DD65" s="8">
        <v>491062</v>
      </c>
      <c r="DE65" s="8">
        <v>4769938</v>
      </c>
      <c r="DF65" s="30">
        <v>5399000</v>
      </c>
      <c r="DG65" s="8">
        <v>498490</v>
      </c>
      <c r="DH65" s="8">
        <v>4900510</v>
      </c>
      <c r="DI65" s="30">
        <v>5545000</v>
      </c>
      <c r="DJ65" s="8">
        <v>506480</v>
      </c>
      <c r="DK65" s="8">
        <v>5038520</v>
      </c>
      <c r="DL65" s="30">
        <v>5692000</v>
      </c>
      <c r="DM65" s="8">
        <v>515524</v>
      </c>
      <c r="DN65" s="8">
        <v>5176476</v>
      </c>
      <c r="DO65" s="30">
        <v>5836000</v>
      </c>
      <c r="DP65" s="8">
        <v>524715</v>
      </c>
      <c r="DQ65" s="8">
        <v>5311285</v>
      </c>
      <c r="DR65" s="30">
        <v>5971000</v>
      </c>
      <c r="DS65" s="8">
        <v>532971</v>
      </c>
      <c r="DT65" s="8">
        <v>5438029</v>
      </c>
      <c r="DU65" s="30">
        <v>6125000</v>
      </c>
      <c r="DV65" s="8">
        <v>542736</v>
      </c>
      <c r="DW65" s="8">
        <v>5582264</v>
      </c>
      <c r="DX65" s="30">
        <v>6289000</v>
      </c>
      <c r="DY65" s="8">
        <v>553243</v>
      </c>
      <c r="DZ65" s="8">
        <v>5735757</v>
      </c>
      <c r="EA65" s="30">
        <v>6439000</v>
      </c>
      <c r="EB65" s="8">
        <v>562318</v>
      </c>
      <c r="EC65" s="8">
        <v>5876682</v>
      </c>
      <c r="ED65" s="30">
        <v>6570000</v>
      </c>
      <c r="EE65" s="8">
        <v>569619</v>
      </c>
      <c r="EF65" s="8">
        <v>6000381</v>
      </c>
      <c r="EG65" s="30">
        <v>6689700</v>
      </c>
      <c r="EH65" s="8">
        <v>575782</v>
      </c>
      <c r="EI65" s="8">
        <v>6113918</v>
      </c>
      <c r="EJ65" s="30">
        <v>6809000</v>
      </c>
      <c r="EK65" s="8">
        <v>581761</v>
      </c>
      <c r="EL65" s="8">
        <v>6227239</v>
      </c>
      <c r="EM65" s="30">
        <v>6930100</v>
      </c>
      <c r="EN65" s="8">
        <v>587811</v>
      </c>
      <c r="EO65" s="8">
        <v>6342289</v>
      </c>
      <c r="EP65" s="30">
        <v>7053700</v>
      </c>
      <c r="EQ65" s="8">
        <v>593922</v>
      </c>
      <c r="ER65" s="8">
        <v>6459778</v>
      </c>
      <c r="ES65" s="30">
        <v>7180100</v>
      </c>
      <c r="ET65" s="8">
        <v>600185</v>
      </c>
      <c r="EU65" s="8">
        <v>6579915</v>
      </c>
      <c r="EV65" s="30">
        <v>7308800</v>
      </c>
      <c r="EW65" s="8">
        <v>606484</v>
      </c>
      <c r="EX65" s="8">
        <v>6702316</v>
      </c>
      <c r="EY65" s="30">
        <v>7485600</v>
      </c>
      <c r="EZ65" s="8">
        <v>616589</v>
      </c>
      <c r="FA65" s="8">
        <v>6869011</v>
      </c>
      <c r="FB65" s="30">
        <v>7623600</v>
      </c>
      <c r="FC65" s="8">
        <v>623153</v>
      </c>
      <c r="FD65" s="8">
        <v>7000447</v>
      </c>
      <c r="FE65" s="30">
        <v>7765800</v>
      </c>
      <c r="FF65" s="8">
        <v>629651</v>
      </c>
      <c r="FG65" s="8">
        <v>7136149</v>
      </c>
      <c r="FH65" s="30">
        <v>7910500</v>
      </c>
      <c r="FI65" s="8">
        <v>636004</v>
      </c>
      <c r="FJ65" s="8">
        <v>7274496</v>
      </c>
      <c r="FK65" s="30">
        <v>8059500</v>
      </c>
      <c r="FL65" s="8">
        <v>642262</v>
      </c>
      <c r="FM65" s="8">
        <v>7417238</v>
      </c>
      <c r="FN65" s="30">
        <v>8215700</v>
      </c>
      <c r="FO65" s="8">
        <v>648712</v>
      </c>
      <c r="FP65" s="8">
        <v>7566988</v>
      </c>
      <c r="FQ65" s="30">
        <v>8380100</v>
      </c>
      <c r="FR65" s="8">
        <v>655408</v>
      </c>
      <c r="FS65" s="8">
        <v>7724692</v>
      </c>
      <c r="FT65" s="30">
        <v>8546000</v>
      </c>
      <c r="FU65" s="8">
        <v>661802</v>
      </c>
      <c r="FV65" s="8">
        <v>7884198</v>
      </c>
      <c r="FW65" s="30">
        <v>8713300</v>
      </c>
      <c r="FX65" s="8">
        <v>667787</v>
      </c>
      <c r="FY65" s="8">
        <v>8045513</v>
      </c>
      <c r="FZ65" s="30">
        <v>8882800</v>
      </c>
      <c r="GA65" s="8">
        <v>673494</v>
      </c>
      <c r="GB65" s="8">
        <v>8209306</v>
      </c>
      <c r="GC65" s="30">
        <v>9053300</v>
      </c>
      <c r="GD65" s="8">
        <v>678959</v>
      </c>
      <c r="GE65" s="8">
        <v>8375041</v>
      </c>
      <c r="GF65" s="8"/>
      <c r="GG65" s="8"/>
      <c r="GH65" s="8" t="s">
        <v>14</v>
      </c>
    </row>
    <row r="66" spans="2:190" x14ac:dyDescent="0.25">
      <c r="B66" s="91"/>
      <c r="C66" s="94"/>
      <c r="D66" s="97"/>
      <c r="E66" s="40" t="s">
        <v>201</v>
      </c>
      <c r="F66" s="41" t="s">
        <v>202</v>
      </c>
      <c r="G66" s="43" t="s">
        <v>203</v>
      </c>
      <c r="H66" s="8">
        <f t="shared" si="0"/>
        <v>9934563</v>
      </c>
      <c r="I66" s="8">
        <v>5543685</v>
      </c>
      <c r="J66" s="8">
        <v>4390878</v>
      </c>
      <c r="K66" s="8">
        <f t="shared" si="1"/>
        <v>10349414</v>
      </c>
      <c r="L66" s="8">
        <v>5718465</v>
      </c>
      <c r="M66" s="8">
        <v>4630949</v>
      </c>
      <c r="N66" s="8">
        <f t="shared" si="2"/>
        <v>10756928</v>
      </c>
      <c r="O66" s="8">
        <v>5884470</v>
      </c>
      <c r="P66" s="8">
        <v>4872458</v>
      </c>
      <c r="Q66" s="8">
        <f t="shared" si="3"/>
        <v>11147859</v>
      </c>
      <c r="R66" s="8">
        <v>6036900</v>
      </c>
      <c r="S66" s="8">
        <v>5110959</v>
      </c>
      <c r="T66" s="8">
        <f t="shared" si="4"/>
        <v>11511847</v>
      </c>
      <c r="U66" s="8">
        <v>6170350</v>
      </c>
      <c r="V66" s="8">
        <v>5341497</v>
      </c>
      <c r="W66" s="8">
        <f t="shared" si="5"/>
        <v>11841920</v>
      </c>
      <c r="X66" s="8">
        <v>6270652</v>
      </c>
      <c r="Y66" s="8">
        <v>5571268</v>
      </c>
      <c r="Z66" s="8">
        <f t="shared" si="6"/>
        <v>12132559</v>
      </c>
      <c r="AA66" s="8">
        <v>6345814</v>
      </c>
      <c r="AB66" s="8">
        <v>5786745</v>
      </c>
      <c r="AC66" s="8">
        <f t="shared" si="7"/>
        <v>12385710</v>
      </c>
      <c r="AD66" s="50">
        <v>6397715</v>
      </c>
      <c r="AE66" s="8">
        <v>5987995</v>
      </c>
      <c r="AF66" s="8">
        <f t="shared" si="8"/>
        <v>12611426</v>
      </c>
      <c r="AG66" s="8">
        <v>6432206</v>
      </c>
      <c r="AH66" s="8">
        <v>6179220</v>
      </c>
      <c r="AI66" s="8">
        <f t="shared" si="9"/>
        <v>12824606</v>
      </c>
      <c r="AJ66" s="8">
        <v>6457574</v>
      </c>
      <c r="AK66" s="8">
        <v>6367032</v>
      </c>
      <c r="AL66" s="8">
        <f t="shared" si="10"/>
        <v>13036139</v>
      </c>
      <c r="AM66" s="8">
        <v>6487304</v>
      </c>
      <c r="AN66" s="8">
        <v>6548835</v>
      </c>
      <c r="AO66" s="8">
        <f t="shared" si="11"/>
        <v>13250213</v>
      </c>
      <c r="AP66" s="8">
        <v>6525332</v>
      </c>
      <c r="AQ66" s="8">
        <v>6724881</v>
      </c>
      <c r="AR66" s="8">
        <f t="shared" si="12"/>
        <v>13463985</v>
      </c>
      <c r="AS66" s="8">
        <v>6561135</v>
      </c>
      <c r="AT66" s="8">
        <v>6902850</v>
      </c>
      <c r="AU66" s="8">
        <f t="shared" si="13"/>
        <v>13673007</v>
      </c>
      <c r="AV66" s="8">
        <v>6592440</v>
      </c>
      <c r="AW66" s="8">
        <v>7080567</v>
      </c>
      <c r="AX66" s="8">
        <f t="shared" si="14"/>
        <v>13869975</v>
      </c>
      <c r="AY66" s="8">
        <v>6615978</v>
      </c>
      <c r="AZ66" s="8">
        <v>7253997</v>
      </c>
      <c r="BA66" s="8">
        <f t="shared" si="15"/>
        <v>14050226</v>
      </c>
      <c r="BB66" s="8">
        <v>6664865</v>
      </c>
      <c r="BC66" s="8">
        <v>7385361</v>
      </c>
      <c r="BD66" s="8">
        <f t="shared" si="16"/>
        <v>14212145</v>
      </c>
      <c r="BE66" s="8">
        <v>6704153</v>
      </c>
      <c r="BF66" s="8">
        <v>7507992</v>
      </c>
      <c r="BG66" s="8">
        <f t="shared" si="17"/>
        <v>14359624</v>
      </c>
      <c r="BH66" s="8">
        <v>6735812</v>
      </c>
      <c r="BI66" s="8">
        <v>7623812</v>
      </c>
      <c r="BJ66" s="8">
        <f t="shared" si="18"/>
        <v>14499952</v>
      </c>
      <c r="BK66" s="8">
        <v>6763358</v>
      </c>
      <c r="BL66" s="8">
        <v>7736594</v>
      </c>
      <c r="BM66" s="8">
        <f t="shared" si="19"/>
        <v>14643133</v>
      </c>
      <c r="BN66" s="8">
        <v>6779771</v>
      </c>
      <c r="BO66" s="8">
        <v>7863362</v>
      </c>
      <c r="BP66" s="8">
        <f t="shared" si="20"/>
        <v>14796174</v>
      </c>
      <c r="BQ66" s="8">
        <v>6785229</v>
      </c>
      <c r="BR66" s="8">
        <v>8010945</v>
      </c>
      <c r="BS66" s="8">
        <f t="shared" si="21"/>
        <v>14958908</v>
      </c>
      <c r="BT66" s="8">
        <v>6794037</v>
      </c>
      <c r="BU66" s="8">
        <v>8164871</v>
      </c>
      <c r="BV66" s="8">
        <f t="shared" si="22"/>
        <v>15128087</v>
      </c>
      <c r="BW66" s="8">
        <v>6804311</v>
      </c>
      <c r="BX66" s="8">
        <v>8323776</v>
      </c>
      <c r="BY66" s="8">
        <f t="shared" si="23"/>
        <v>15303309</v>
      </c>
      <c r="BZ66" s="8">
        <v>6815941</v>
      </c>
      <c r="CA66" s="8">
        <v>8487368</v>
      </c>
      <c r="CB66" s="8">
        <f t="shared" si="24"/>
        <v>15483419</v>
      </c>
      <c r="CC66" s="8">
        <v>6828188</v>
      </c>
      <c r="CD66" s="8">
        <v>8655231</v>
      </c>
      <c r="CE66" s="8">
        <f t="shared" si="25"/>
        <v>15665595</v>
      </c>
      <c r="CF66" s="8">
        <v>6891295</v>
      </c>
      <c r="CG66" s="8">
        <v>8774300</v>
      </c>
      <c r="CH66" s="8">
        <f t="shared" si="26"/>
        <v>15852525</v>
      </c>
      <c r="CI66" s="8">
        <v>6955929</v>
      </c>
      <c r="CJ66" s="8">
        <v>8896596</v>
      </c>
      <c r="CK66" s="8">
        <f t="shared" si="27"/>
        <v>16039251</v>
      </c>
      <c r="CL66" s="8">
        <v>7020220</v>
      </c>
      <c r="CM66" s="8">
        <v>9019031</v>
      </c>
      <c r="CN66" s="8">
        <f t="shared" si="28"/>
        <v>16206002</v>
      </c>
      <c r="CO66" s="8">
        <v>7075378</v>
      </c>
      <c r="CP66" s="8">
        <v>9130624</v>
      </c>
      <c r="CQ66" s="8">
        <f t="shared" si="29"/>
        <v>16249500</v>
      </c>
      <c r="CR66" s="8">
        <v>7091769</v>
      </c>
      <c r="CS66" s="8">
        <v>9157731</v>
      </c>
      <c r="CT66" s="30">
        <v>16348000</v>
      </c>
      <c r="CU66" s="8">
        <v>7149634</v>
      </c>
      <c r="CV66" s="8">
        <v>9198366</v>
      </c>
      <c r="CW66" s="30">
        <v>16450500</v>
      </c>
      <c r="CX66" s="8">
        <v>7209962</v>
      </c>
      <c r="CY66" s="8">
        <v>9241749</v>
      </c>
      <c r="CZ66" s="30">
        <v>16439095</v>
      </c>
      <c r="DA66" s="8">
        <v>7219557</v>
      </c>
      <c r="DB66" s="8">
        <v>9219538</v>
      </c>
      <c r="DC66" s="30">
        <v>16330419</v>
      </c>
      <c r="DD66" s="8">
        <v>7208806</v>
      </c>
      <c r="DE66" s="8">
        <v>9171866</v>
      </c>
      <c r="DF66" s="30">
        <v>16095199</v>
      </c>
      <c r="DG66" s="8">
        <v>7120283</v>
      </c>
      <c r="DH66" s="8">
        <v>9025483</v>
      </c>
      <c r="DI66" s="30">
        <v>15815626</v>
      </c>
      <c r="DJ66" s="8">
        <v>6971642</v>
      </c>
      <c r="DK66" s="8">
        <v>8844601</v>
      </c>
      <c r="DL66" s="30">
        <v>15577894</v>
      </c>
      <c r="DM66" s="8">
        <v>6863299</v>
      </c>
      <c r="DN66" s="8">
        <v>8714928</v>
      </c>
      <c r="DO66" s="30">
        <v>15333703</v>
      </c>
      <c r="DP66" s="8">
        <v>6752659</v>
      </c>
      <c r="DQ66" s="8">
        <v>8581746</v>
      </c>
      <c r="DR66" s="30">
        <v>15071300</v>
      </c>
      <c r="DS66" s="8">
        <v>6633632</v>
      </c>
      <c r="DT66" s="8">
        <v>8438008</v>
      </c>
      <c r="DU66" s="30">
        <v>14928426</v>
      </c>
      <c r="DV66" s="8">
        <v>6564752</v>
      </c>
      <c r="DW66" s="8">
        <v>8363622</v>
      </c>
      <c r="DX66" s="30">
        <v>14883626</v>
      </c>
      <c r="DY66" s="8">
        <v>6534209</v>
      </c>
      <c r="DZ66" s="8">
        <v>8349417</v>
      </c>
      <c r="EA66" s="30">
        <v>14858335</v>
      </c>
      <c r="EB66" s="8">
        <v>6512260</v>
      </c>
      <c r="EC66" s="8">
        <v>8346075</v>
      </c>
      <c r="ED66" s="30">
        <v>14858948</v>
      </c>
      <c r="EE66" s="8">
        <v>6501681</v>
      </c>
      <c r="EF66" s="8">
        <v>8357267</v>
      </c>
      <c r="EG66" s="30">
        <v>14909018</v>
      </c>
      <c r="EH66" s="8">
        <v>6512707</v>
      </c>
      <c r="EI66" s="8">
        <v>8396312</v>
      </c>
      <c r="EJ66" s="30">
        <v>15012985</v>
      </c>
      <c r="EK66" s="8">
        <v>6547162</v>
      </c>
      <c r="EL66" s="8">
        <v>8465822</v>
      </c>
      <c r="EM66" s="30">
        <v>15147029</v>
      </c>
      <c r="EN66" s="8">
        <v>6594562</v>
      </c>
      <c r="EO66" s="8">
        <v>8552467</v>
      </c>
      <c r="EP66" s="30">
        <v>15308084</v>
      </c>
      <c r="EQ66" s="8">
        <v>6653506</v>
      </c>
      <c r="ER66" s="8">
        <v>8654579</v>
      </c>
      <c r="ES66" s="30">
        <v>15484192</v>
      </c>
      <c r="ET66" s="8">
        <v>6718746</v>
      </c>
      <c r="EU66" s="8">
        <v>8765446</v>
      </c>
      <c r="EV66" s="30">
        <v>15674000</v>
      </c>
      <c r="EW66" s="8">
        <v>6834254</v>
      </c>
      <c r="EX66" s="8">
        <v>8942684</v>
      </c>
      <c r="EY66" s="30">
        <v>16092822</v>
      </c>
      <c r="EZ66" s="8">
        <v>6959341</v>
      </c>
      <c r="FA66" s="8">
        <v>9133481</v>
      </c>
      <c r="FB66" s="30">
        <v>16321872</v>
      </c>
      <c r="FC66" s="8">
        <v>7046642</v>
      </c>
      <c r="FD66" s="8">
        <v>9275230</v>
      </c>
      <c r="FE66" s="30">
        <v>16557201</v>
      </c>
      <c r="FF66" s="8">
        <v>7136154</v>
      </c>
      <c r="FG66" s="8">
        <v>9421048</v>
      </c>
      <c r="FH66" s="30">
        <v>16792089</v>
      </c>
      <c r="FI66" s="8">
        <v>7225133</v>
      </c>
      <c r="FJ66" s="8">
        <v>9566957</v>
      </c>
      <c r="FK66" s="30">
        <v>17035550</v>
      </c>
      <c r="FL66" s="8">
        <v>7317451</v>
      </c>
      <c r="FM66" s="8">
        <v>9718100</v>
      </c>
      <c r="FN66" s="30">
        <v>17288285</v>
      </c>
      <c r="FO66" s="8">
        <v>7413562</v>
      </c>
      <c r="FP66" s="8">
        <v>9874723</v>
      </c>
      <c r="FQ66" s="30">
        <v>17542806</v>
      </c>
      <c r="FR66" s="8">
        <v>7509900</v>
      </c>
      <c r="FS66" s="8">
        <v>10032906</v>
      </c>
      <c r="FT66" s="30">
        <v>17794055</v>
      </c>
      <c r="FU66" s="8">
        <v>7604467</v>
      </c>
      <c r="FV66" s="8">
        <v>10189588</v>
      </c>
      <c r="FW66" s="30">
        <v>18037776</v>
      </c>
      <c r="FX66" s="8">
        <v>7695637</v>
      </c>
      <c r="FY66" s="8">
        <v>10342139</v>
      </c>
      <c r="FZ66" s="30">
        <v>18276498.5</v>
      </c>
      <c r="GA66" s="8">
        <v>7780651</v>
      </c>
      <c r="GB66" s="8">
        <v>10495801</v>
      </c>
      <c r="GC66" s="30">
        <v>18513930</v>
      </c>
      <c r="GD66" s="8">
        <v>7860906</v>
      </c>
      <c r="GE66" s="8">
        <v>10652767</v>
      </c>
      <c r="GF66" s="8"/>
      <c r="GG66" s="8"/>
      <c r="GH66" s="8" t="s">
        <v>14</v>
      </c>
    </row>
    <row r="67" spans="2:190" x14ac:dyDescent="0.25">
      <c r="B67" s="91"/>
      <c r="C67" s="94"/>
      <c r="D67" s="97"/>
      <c r="E67" s="40" t="s">
        <v>204</v>
      </c>
      <c r="F67" s="41" t="s">
        <v>205</v>
      </c>
      <c r="G67" s="43" t="s">
        <v>206</v>
      </c>
      <c r="H67" s="8">
        <f t="shared" si="0"/>
        <v>12328532</v>
      </c>
      <c r="I67" s="8">
        <v>8709245</v>
      </c>
      <c r="J67" s="8">
        <v>3619287</v>
      </c>
      <c r="K67" s="8">
        <f t="shared" si="1"/>
        <v>12710581</v>
      </c>
      <c r="L67" s="8">
        <v>8916600</v>
      </c>
      <c r="M67" s="8">
        <v>3793981</v>
      </c>
      <c r="N67" s="8">
        <f t="shared" si="2"/>
        <v>13094888</v>
      </c>
      <c r="O67" s="8">
        <v>9121244</v>
      </c>
      <c r="P67" s="8">
        <v>3973644</v>
      </c>
      <c r="Q67" s="8">
        <f t="shared" si="3"/>
        <v>13478423</v>
      </c>
      <c r="R67" s="8">
        <v>9320869</v>
      </c>
      <c r="S67" s="8">
        <v>4157554</v>
      </c>
      <c r="T67" s="8">
        <f t="shared" si="4"/>
        <v>13857649</v>
      </c>
      <c r="U67" s="8">
        <v>9512860</v>
      </c>
      <c r="V67" s="8">
        <v>4344789</v>
      </c>
      <c r="W67" s="8">
        <f t="shared" si="5"/>
        <v>14230163</v>
      </c>
      <c r="X67" s="8">
        <v>9696148</v>
      </c>
      <c r="Y67" s="8">
        <v>4534015</v>
      </c>
      <c r="Z67" s="8">
        <f t="shared" si="6"/>
        <v>14595350</v>
      </c>
      <c r="AA67" s="8">
        <v>9869814</v>
      </c>
      <c r="AB67" s="8">
        <v>4725536</v>
      </c>
      <c r="AC67" s="8">
        <f t="shared" si="7"/>
        <v>14954031</v>
      </c>
      <c r="AD67" s="50">
        <v>10034753</v>
      </c>
      <c r="AE67" s="8">
        <v>4919278</v>
      </c>
      <c r="AF67" s="8">
        <f t="shared" si="8"/>
        <v>15307273</v>
      </c>
      <c r="AG67" s="8">
        <v>10191735</v>
      </c>
      <c r="AH67" s="8">
        <v>5115538</v>
      </c>
      <c r="AI67" s="8">
        <f t="shared" si="9"/>
        <v>15656843</v>
      </c>
      <c r="AJ67" s="8">
        <v>10341971</v>
      </c>
      <c r="AK67" s="8">
        <v>5314872</v>
      </c>
      <c r="AL67" s="8">
        <f t="shared" si="10"/>
        <v>16004731</v>
      </c>
      <c r="AM67" s="8">
        <v>10486780</v>
      </c>
      <c r="AN67" s="8">
        <v>5517951</v>
      </c>
      <c r="AO67" s="8">
        <f t="shared" si="11"/>
        <v>16350881</v>
      </c>
      <c r="AP67" s="8">
        <v>10626111</v>
      </c>
      <c r="AQ67" s="8">
        <v>5724770</v>
      </c>
      <c r="AR67" s="8">
        <f t="shared" si="12"/>
        <v>16696891</v>
      </c>
      <c r="AS67" s="8">
        <v>10740275</v>
      </c>
      <c r="AT67" s="8">
        <v>5956616</v>
      </c>
      <c r="AU67" s="8">
        <f t="shared" si="13"/>
        <v>17048518</v>
      </c>
      <c r="AV67" s="8">
        <v>10851552</v>
      </c>
      <c r="AW67" s="8">
        <v>6196966</v>
      </c>
      <c r="AX67" s="8">
        <f t="shared" si="14"/>
        <v>17413144</v>
      </c>
      <c r="AY67" s="8">
        <v>10965231</v>
      </c>
      <c r="AZ67" s="8">
        <v>6447913</v>
      </c>
      <c r="BA67" s="8">
        <f t="shared" si="15"/>
        <v>17796164</v>
      </c>
      <c r="BB67" s="8">
        <v>11084519</v>
      </c>
      <c r="BC67" s="8">
        <v>6711645</v>
      </c>
      <c r="BD67" s="8">
        <f t="shared" si="16"/>
        <v>18198844</v>
      </c>
      <c r="BE67" s="8">
        <v>11209578</v>
      </c>
      <c r="BF67" s="8">
        <v>6989266</v>
      </c>
      <c r="BG67" s="8">
        <f t="shared" si="17"/>
        <v>18620093</v>
      </c>
      <c r="BH67" s="8">
        <v>11339823</v>
      </c>
      <c r="BI67" s="8">
        <v>7280270</v>
      </c>
      <c r="BJ67" s="8">
        <f t="shared" si="18"/>
        <v>19059770</v>
      </c>
      <c r="BK67" s="8">
        <v>11474363</v>
      </c>
      <c r="BL67" s="8">
        <v>7585407</v>
      </c>
      <c r="BM67" s="8">
        <f t="shared" si="19"/>
        <v>19516942</v>
      </c>
      <c r="BN67" s="8">
        <v>11612190</v>
      </c>
      <c r="BO67" s="8">
        <v>7904752</v>
      </c>
      <c r="BP67" s="8">
        <f t="shared" si="20"/>
        <v>19990012</v>
      </c>
      <c r="BQ67" s="8">
        <v>11752128</v>
      </c>
      <c r="BR67" s="8">
        <v>8237884</v>
      </c>
      <c r="BS67" s="8">
        <f t="shared" si="21"/>
        <v>20479715</v>
      </c>
      <c r="BT67" s="8">
        <v>11894618</v>
      </c>
      <c r="BU67" s="8">
        <v>8585097</v>
      </c>
      <c r="BV67" s="8">
        <f t="shared" si="22"/>
        <v>20984009</v>
      </c>
      <c r="BW67" s="8">
        <v>12037687</v>
      </c>
      <c r="BX67" s="8">
        <v>8946322</v>
      </c>
      <c r="BY67" s="8">
        <f t="shared" si="23"/>
        <v>21495086</v>
      </c>
      <c r="BZ67" s="8">
        <v>12177611</v>
      </c>
      <c r="CA67" s="8">
        <v>9317475</v>
      </c>
      <c r="CB67" s="8">
        <f t="shared" si="24"/>
        <v>22002643</v>
      </c>
      <c r="CC67" s="8">
        <v>12307618</v>
      </c>
      <c r="CD67" s="8">
        <v>9695025</v>
      </c>
      <c r="CE67" s="8">
        <f t="shared" si="25"/>
        <v>22499110</v>
      </c>
      <c r="CF67" s="8">
        <v>12424234</v>
      </c>
      <c r="CG67" s="8">
        <v>10074876</v>
      </c>
      <c r="CH67" s="8">
        <f t="shared" si="26"/>
        <v>22980335</v>
      </c>
      <c r="CI67" s="8">
        <v>12524742</v>
      </c>
      <c r="CJ67" s="8">
        <v>10455593</v>
      </c>
      <c r="CK67" s="8">
        <f t="shared" si="27"/>
        <v>23447252</v>
      </c>
      <c r="CL67" s="8">
        <v>12610167</v>
      </c>
      <c r="CM67" s="8">
        <v>10837085</v>
      </c>
      <c r="CN67" s="8">
        <f t="shared" si="28"/>
        <v>23903592</v>
      </c>
      <c r="CO67" s="8">
        <v>12682529</v>
      </c>
      <c r="CP67" s="8">
        <v>11221063</v>
      </c>
      <c r="CQ67" s="8">
        <f t="shared" si="29"/>
        <v>24355619</v>
      </c>
      <c r="CR67" s="8">
        <v>12746270</v>
      </c>
      <c r="CS67" s="8">
        <v>11609349</v>
      </c>
      <c r="CT67" s="30">
        <v>24807462</v>
      </c>
      <c r="CU67" s="8">
        <v>12802883</v>
      </c>
      <c r="CV67" s="8">
        <v>12004579</v>
      </c>
      <c r="CW67" s="30">
        <v>25260404</v>
      </c>
      <c r="CX67" s="8">
        <v>12853251</v>
      </c>
      <c r="CY67" s="8">
        <v>12407153</v>
      </c>
      <c r="CZ67" s="30">
        <v>25711406</v>
      </c>
      <c r="DA67" s="8">
        <v>12895813</v>
      </c>
      <c r="DB67" s="8">
        <v>12815593</v>
      </c>
      <c r="DC67" s="30">
        <v>26155203</v>
      </c>
      <c r="DD67" s="8">
        <v>12928778</v>
      </c>
      <c r="DE67" s="8">
        <v>13226425</v>
      </c>
      <c r="DF67" s="30">
        <v>26584478</v>
      </c>
      <c r="DG67" s="8">
        <v>12947970</v>
      </c>
      <c r="DH67" s="8">
        <v>13636508</v>
      </c>
      <c r="DI67" s="30">
        <v>26994250</v>
      </c>
      <c r="DJ67" s="8">
        <v>13040382</v>
      </c>
      <c r="DK67" s="8">
        <v>13953868</v>
      </c>
      <c r="DL67" s="30">
        <v>27383473</v>
      </c>
      <c r="DM67" s="8">
        <v>13138043</v>
      </c>
      <c r="DN67" s="8">
        <v>14245430</v>
      </c>
      <c r="DO67" s="30">
        <v>27754571</v>
      </c>
      <c r="DP67" s="8">
        <v>13225053</v>
      </c>
      <c r="DQ67" s="8">
        <v>14529518</v>
      </c>
      <c r="DR67" s="30">
        <v>28110443</v>
      </c>
      <c r="DS67" s="8">
        <v>13302424</v>
      </c>
      <c r="DT67" s="8">
        <v>14808019</v>
      </c>
      <c r="DU67" s="30">
        <v>28455509</v>
      </c>
      <c r="DV67" s="8">
        <v>13372097</v>
      </c>
      <c r="DW67" s="8">
        <v>15083412</v>
      </c>
      <c r="DX67" s="30">
        <v>28793679</v>
      </c>
      <c r="DY67" s="8">
        <v>13436570</v>
      </c>
      <c r="DZ67" s="8">
        <v>15357109</v>
      </c>
      <c r="EA67" s="30">
        <v>29126330</v>
      </c>
      <c r="EB67" s="8">
        <v>13496559</v>
      </c>
      <c r="EC67" s="8">
        <v>15629771</v>
      </c>
      <c r="ED67" s="30">
        <v>29454768</v>
      </c>
      <c r="EE67" s="8">
        <v>13552139</v>
      </c>
      <c r="EF67" s="8">
        <v>15902629</v>
      </c>
      <c r="EG67" s="30">
        <v>29782884</v>
      </c>
      <c r="EH67" s="8">
        <v>13605715</v>
      </c>
      <c r="EI67" s="8">
        <v>16177169</v>
      </c>
      <c r="EJ67" s="30">
        <v>30115214</v>
      </c>
      <c r="EK67" s="8">
        <v>13659056</v>
      </c>
      <c r="EL67" s="8">
        <v>16456158</v>
      </c>
      <c r="EM67" s="30">
        <v>30455561</v>
      </c>
      <c r="EN67" s="8">
        <v>13652010</v>
      </c>
      <c r="EO67" s="8">
        <v>16803551</v>
      </c>
      <c r="EP67" s="30">
        <v>30804683</v>
      </c>
      <c r="EQ67" s="8">
        <v>13632304</v>
      </c>
      <c r="ER67" s="8">
        <v>17172379</v>
      </c>
      <c r="ES67" s="30">
        <v>31163673</v>
      </c>
      <c r="ET67" s="8">
        <v>13613227</v>
      </c>
      <c r="EU67" s="8">
        <v>17550446</v>
      </c>
      <c r="EV67" s="30">
        <v>31536811</v>
      </c>
      <c r="EW67" s="8">
        <v>13596781</v>
      </c>
      <c r="EX67" s="8">
        <v>17940030</v>
      </c>
      <c r="EY67" s="30">
        <v>31929087</v>
      </c>
      <c r="EZ67" s="8">
        <v>13585188</v>
      </c>
      <c r="FA67" s="8">
        <v>18343899</v>
      </c>
      <c r="FB67" s="30">
        <v>32343389</v>
      </c>
      <c r="FC67" s="8">
        <v>13578402</v>
      </c>
      <c r="FD67" s="8">
        <v>18764987</v>
      </c>
      <c r="FE67" s="30">
        <v>32781850</v>
      </c>
      <c r="FF67" s="8">
        <v>13577914</v>
      </c>
      <c r="FG67" s="8">
        <v>19203936</v>
      </c>
      <c r="FH67" s="30">
        <v>33241898</v>
      </c>
      <c r="FI67" s="8">
        <v>13581975</v>
      </c>
      <c r="FJ67" s="8">
        <v>19659923</v>
      </c>
      <c r="FK67" s="30">
        <v>33715693</v>
      </c>
      <c r="FL67" s="8">
        <v>13587424</v>
      </c>
      <c r="FM67" s="8">
        <v>20128269</v>
      </c>
      <c r="FN67" s="30">
        <v>34192347</v>
      </c>
      <c r="FO67" s="8">
        <v>13589406</v>
      </c>
      <c r="FP67" s="8">
        <v>20602941</v>
      </c>
      <c r="FQ67" s="30">
        <v>34663603</v>
      </c>
      <c r="FR67" s="8">
        <v>13585013</v>
      </c>
      <c r="FS67" s="8">
        <v>21078590</v>
      </c>
      <c r="FT67" s="30">
        <v>35126296</v>
      </c>
      <c r="FU67" s="8">
        <v>13572801</v>
      </c>
      <c r="FV67" s="8">
        <v>21553495</v>
      </c>
      <c r="FW67" s="30">
        <v>35581294</v>
      </c>
      <c r="FX67" s="8">
        <v>13553627</v>
      </c>
      <c r="FY67" s="8">
        <v>22027667</v>
      </c>
      <c r="FZ67" s="30">
        <v>36029138</v>
      </c>
      <c r="GA67" s="8">
        <v>13527860</v>
      </c>
      <c r="GB67" s="8">
        <v>22501278</v>
      </c>
      <c r="GC67" s="30">
        <v>36471769</v>
      </c>
      <c r="GD67" s="8">
        <v>13496743</v>
      </c>
      <c r="GE67" s="8">
        <v>22975026</v>
      </c>
      <c r="GF67" s="8"/>
      <c r="GG67" s="8"/>
      <c r="GH67" s="8" t="s">
        <v>14</v>
      </c>
    </row>
    <row r="68" spans="2:190" x14ac:dyDescent="0.25">
      <c r="B68" s="91"/>
      <c r="C68" s="94"/>
      <c r="D68" s="97"/>
      <c r="E68" s="40" t="s">
        <v>207</v>
      </c>
      <c r="F68" s="41" t="s">
        <v>208</v>
      </c>
      <c r="G68" s="43" t="s">
        <v>209</v>
      </c>
      <c r="H68" s="8">
        <f t="shared" ref="H68:H73" si="322">I68+J68</f>
        <v>3581239</v>
      </c>
      <c r="I68" s="8">
        <v>1793484</v>
      </c>
      <c r="J68" s="8">
        <v>1787755</v>
      </c>
      <c r="K68" s="8">
        <f t="shared" ref="K68:K73" si="323">L68+M68</f>
        <v>3609800</v>
      </c>
      <c r="L68" s="8">
        <v>1768874</v>
      </c>
      <c r="M68" s="8">
        <v>1840926</v>
      </c>
      <c r="N68" s="8">
        <f t="shared" ref="N68:N73" si="324">O68+P68</f>
        <v>3638918</v>
      </c>
      <c r="O68" s="8">
        <v>1722919</v>
      </c>
      <c r="P68" s="8">
        <v>1915999</v>
      </c>
      <c r="Q68" s="8">
        <f t="shared" ref="Q68:Q73" si="325">R68+S68</f>
        <v>3666537</v>
      </c>
      <c r="R68" s="8">
        <v>1675534</v>
      </c>
      <c r="S68" s="8">
        <v>1991003</v>
      </c>
      <c r="T68" s="8">
        <f t="shared" ref="T68:T73" si="326">U68+V68</f>
        <v>3694339</v>
      </c>
      <c r="U68" s="8">
        <v>1627578</v>
      </c>
      <c r="V68" s="8">
        <v>2066761</v>
      </c>
      <c r="W68" s="8">
        <f t="shared" ref="W68:W73" si="327">X68+Y68</f>
        <v>3723168</v>
      </c>
      <c r="X68" s="8">
        <v>1579815</v>
      </c>
      <c r="Y68" s="8">
        <v>2143353</v>
      </c>
      <c r="Z68" s="8">
        <f t="shared" ref="Z68:Z73" si="328">AA68+AB68</f>
        <v>3753012</v>
      </c>
      <c r="AA68" s="8">
        <v>1532017</v>
      </c>
      <c r="AB68" s="8">
        <v>2220995</v>
      </c>
      <c r="AC68" s="8">
        <f t="shared" ref="AC68:AC73" si="329">AD68+AE68</f>
        <v>3784539</v>
      </c>
      <c r="AD68" s="50">
        <v>1484675</v>
      </c>
      <c r="AE68" s="8">
        <v>2299864</v>
      </c>
      <c r="AF68" s="8">
        <f t="shared" ref="AF68:AF73" si="330">AG68+AH68</f>
        <v>3816486</v>
      </c>
      <c r="AG68" s="8">
        <v>1437289</v>
      </c>
      <c r="AH68" s="8">
        <v>2379197</v>
      </c>
      <c r="AI68" s="8">
        <f t="shared" ref="AI68:AI73" si="331">AJ68+AK68</f>
        <v>3847707</v>
      </c>
      <c r="AJ68" s="8">
        <v>1389753</v>
      </c>
      <c r="AK68" s="8">
        <v>2457954</v>
      </c>
      <c r="AL68" s="8">
        <f t="shared" ref="AL68:AL73" si="332">AM68+AN68</f>
        <v>3875763</v>
      </c>
      <c r="AM68" s="8">
        <v>1341169</v>
      </c>
      <c r="AN68" s="8">
        <v>2534594</v>
      </c>
      <c r="AO68" s="8">
        <f t="shared" ref="AO68:AO73" si="333">AP68+AQ68</f>
        <v>3903039</v>
      </c>
      <c r="AP68" s="8">
        <v>1318056</v>
      </c>
      <c r="AQ68" s="8">
        <v>2584983</v>
      </c>
      <c r="AR68" s="8">
        <f t="shared" ref="AR68:AR73" si="334">AS68+AT68</f>
        <v>3933004</v>
      </c>
      <c r="AS68" s="8">
        <v>1308707</v>
      </c>
      <c r="AT68" s="8">
        <v>2624297</v>
      </c>
      <c r="AU68" s="8">
        <f t="shared" ref="AU68:AU73" si="335">AV68+AW68</f>
        <v>3960612</v>
      </c>
      <c r="AV68" s="8">
        <v>1298447</v>
      </c>
      <c r="AW68" s="8">
        <v>2662165</v>
      </c>
      <c r="AX68" s="8">
        <f t="shared" ref="AX68:AX73" si="336">AY68+AZ68</f>
        <v>3985258</v>
      </c>
      <c r="AY68" s="8">
        <v>1287119</v>
      </c>
      <c r="AZ68" s="8">
        <v>2698139</v>
      </c>
      <c r="BA68" s="8">
        <f t="shared" ref="BA68:BA73" si="337">BB68+BC68</f>
        <v>4007313</v>
      </c>
      <c r="BB68" s="8">
        <v>1274846</v>
      </c>
      <c r="BC68" s="8">
        <v>2732467</v>
      </c>
      <c r="BD68" s="8">
        <f t="shared" ref="BD68:BD73" si="338">BE68+BF68</f>
        <v>4026152</v>
      </c>
      <c r="BE68" s="8">
        <v>1261514</v>
      </c>
      <c r="BF68" s="8">
        <v>2764638</v>
      </c>
      <c r="BG68" s="8">
        <f t="shared" ref="BG68:BG73" si="339">BH68+BI68</f>
        <v>4043205</v>
      </c>
      <c r="BH68" s="8">
        <v>1247652</v>
      </c>
      <c r="BI68" s="8">
        <v>2795553</v>
      </c>
      <c r="BJ68" s="8">
        <f t="shared" ref="BJ68:BJ73" si="340">BK68+BL68</f>
        <v>4058671</v>
      </c>
      <c r="BK68" s="8">
        <v>1233268</v>
      </c>
      <c r="BL68" s="8">
        <v>2825403</v>
      </c>
      <c r="BM68" s="8">
        <f t="shared" ref="BM68:BM73" si="341">BN68+BO68</f>
        <v>4072517</v>
      </c>
      <c r="BN68" s="8">
        <v>1218456</v>
      </c>
      <c r="BO68" s="8">
        <v>2854061</v>
      </c>
      <c r="BP68" s="8">
        <f t="shared" ref="BP68:BP73" si="342">BQ68+BR68</f>
        <v>4085620</v>
      </c>
      <c r="BQ68" s="8">
        <v>1203419</v>
      </c>
      <c r="BR68" s="8">
        <v>2882201</v>
      </c>
      <c r="BS68" s="8">
        <f t="shared" ref="BS68:BS73" si="343">BT68+BU68</f>
        <v>4099702</v>
      </c>
      <c r="BT68" s="8">
        <v>1197646</v>
      </c>
      <c r="BU68" s="8">
        <v>2902056</v>
      </c>
      <c r="BV68" s="8">
        <f t="shared" ref="BV68:BV73" si="344">BW68+BX68</f>
        <v>4114787</v>
      </c>
      <c r="BW68" s="8">
        <v>1196662</v>
      </c>
      <c r="BX68" s="8">
        <v>2918125</v>
      </c>
      <c r="BY68" s="8">
        <f t="shared" ref="BY68:BY73" si="345">BZ68+CA68</f>
        <v>4128432</v>
      </c>
      <c r="BZ68" s="8">
        <v>1195222</v>
      </c>
      <c r="CA68" s="8">
        <v>2933210</v>
      </c>
      <c r="CB68" s="8">
        <f t="shared" ref="CB68:CB73" si="346">CC68+CD68</f>
        <v>4140099</v>
      </c>
      <c r="CC68" s="8">
        <v>1193177</v>
      </c>
      <c r="CD68" s="8">
        <v>2946922</v>
      </c>
      <c r="CE68" s="8">
        <f t="shared" ref="CE68:CE73" si="347">CF68+CG68</f>
        <v>4152516</v>
      </c>
      <c r="CF68" s="8">
        <v>1191357</v>
      </c>
      <c r="CG68" s="8">
        <v>2961159</v>
      </c>
      <c r="CH68" s="8">
        <f t="shared" ref="CH68:CH73" si="348">CI68+CJ68</f>
        <v>4167354</v>
      </c>
      <c r="CI68" s="8">
        <v>1190196</v>
      </c>
      <c r="CJ68" s="8">
        <v>2977158</v>
      </c>
      <c r="CK68" s="8">
        <f t="shared" ref="CK68:CK73" si="349">CL68+CM68</f>
        <v>4186905</v>
      </c>
      <c r="CL68" s="8">
        <v>1190337</v>
      </c>
      <c r="CM68" s="8">
        <v>2996568</v>
      </c>
      <c r="CN68" s="8">
        <f t="shared" ref="CN68:CN73" si="350">CO68+CP68</f>
        <v>4209488</v>
      </c>
      <c r="CO68" s="8">
        <v>1191327</v>
      </c>
      <c r="CP68" s="8">
        <v>3018161</v>
      </c>
      <c r="CQ68" s="8">
        <f t="shared" ref="CQ68:CQ73" si="351">CR68+CS68</f>
        <v>4226901</v>
      </c>
      <c r="CR68" s="8">
        <v>1190803</v>
      </c>
      <c r="CS68" s="8">
        <v>3036098</v>
      </c>
      <c r="CT68" s="30">
        <v>4241473</v>
      </c>
      <c r="CU68" s="8">
        <v>1189479</v>
      </c>
      <c r="CV68" s="8">
        <v>3051994</v>
      </c>
      <c r="CW68" s="30">
        <v>4261732</v>
      </c>
      <c r="CX68" s="8">
        <v>1181991</v>
      </c>
      <c r="CY68" s="8">
        <v>3079741</v>
      </c>
      <c r="CZ68" s="30">
        <v>4286401</v>
      </c>
      <c r="DA68" s="8">
        <v>1171688</v>
      </c>
      <c r="DB68" s="8">
        <v>3114713</v>
      </c>
      <c r="DC68" s="30">
        <v>4311991</v>
      </c>
      <c r="DD68" s="8">
        <v>1161607</v>
      </c>
      <c r="DE68" s="8">
        <v>3150384</v>
      </c>
      <c r="DF68" s="30">
        <v>4336613</v>
      </c>
      <c r="DG68" s="8">
        <v>1151241</v>
      </c>
      <c r="DH68" s="8">
        <v>3185372</v>
      </c>
      <c r="DI68" s="30">
        <v>4359184</v>
      </c>
      <c r="DJ68" s="8">
        <v>1142673</v>
      </c>
      <c r="DK68" s="8">
        <v>3216511</v>
      </c>
      <c r="DL68" s="30">
        <v>4381336</v>
      </c>
      <c r="DM68" s="8">
        <v>1136431</v>
      </c>
      <c r="DN68" s="8">
        <v>3244905</v>
      </c>
      <c r="DO68" s="30">
        <v>4405157</v>
      </c>
      <c r="DP68" s="8">
        <v>1124372</v>
      </c>
      <c r="DQ68" s="8">
        <v>3280785</v>
      </c>
      <c r="DR68" s="30">
        <v>4431464</v>
      </c>
      <c r="DS68" s="8">
        <v>1106670</v>
      </c>
      <c r="DT68" s="8">
        <v>3324794</v>
      </c>
      <c r="DU68" s="30">
        <v>4461913</v>
      </c>
      <c r="DV68" s="8">
        <v>1090090</v>
      </c>
      <c r="DW68" s="8">
        <v>3371823</v>
      </c>
      <c r="DX68" s="30">
        <v>4490967</v>
      </c>
      <c r="DY68" s="8">
        <v>1076934</v>
      </c>
      <c r="DZ68" s="8">
        <v>3414033</v>
      </c>
      <c r="EA68" s="30">
        <v>4513751</v>
      </c>
      <c r="EB68" s="8">
        <v>1066238</v>
      </c>
      <c r="EC68" s="8">
        <v>3447513</v>
      </c>
      <c r="ED68" s="30">
        <v>4538159</v>
      </c>
      <c r="EE68" s="8">
        <v>1055893</v>
      </c>
      <c r="EF68" s="8">
        <v>3482266</v>
      </c>
      <c r="EG68" s="30">
        <v>4564855</v>
      </c>
      <c r="EH68" s="8">
        <v>1046082</v>
      </c>
      <c r="EI68" s="8">
        <v>3518773</v>
      </c>
      <c r="EJ68" s="30">
        <v>4591910</v>
      </c>
      <c r="EK68" s="8">
        <v>1037818</v>
      </c>
      <c r="EL68" s="8">
        <v>3554092</v>
      </c>
      <c r="EM68" s="30">
        <v>4623291</v>
      </c>
      <c r="EN68" s="8">
        <v>1032150</v>
      </c>
      <c r="EO68" s="8">
        <v>3591141</v>
      </c>
      <c r="EP68" s="30">
        <v>4660677</v>
      </c>
      <c r="EQ68" s="8">
        <v>1027679</v>
      </c>
      <c r="ER68" s="8">
        <v>3632998</v>
      </c>
      <c r="ES68" s="30">
        <v>4709153</v>
      </c>
      <c r="ET68" s="8">
        <v>1024994</v>
      </c>
      <c r="EU68" s="8">
        <v>3684159</v>
      </c>
      <c r="EV68" s="30">
        <v>4768212</v>
      </c>
      <c r="EW68" s="8">
        <v>1023926</v>
      </c>
      <c r="EX68" s="8">
        <v>3744286</v>
      </c>
      <c r="EY68" s="30">
        <v>4828726</v>
      </c>
      <c r="EZ68" s="8">
        <v>1022966</v>
      </c>
      <c r="FA68" s="8">
        <v>3805760</v>
      </c>
      <c r="FB68" s="30">
        <v>4889252</v>
      </c>
      <c r="FC68" s="8">
        <v>1021756</v>
      </c>
      <c r="FD68" s="8">
        <v>3867496</v>
      </c>
      <c r="FE68" s="30">
        <v>4953088</v>
      </c>
      <c r="FF68" s="8">
        <v>1017612</v>
      </c>
      <c r="FG68" s="8">
        <v>3935476</v>
      </c>
      <c r="FH68" s="30">
        <v>5018573</v>
      </c>
      <c r="FI68" s="8">
        <v>1010038</v>
      </c>
      <c r="FJ68" s="8">
        <v>4008535</v>
      </c>
      <c r="FK68" s="30">
        <v>5079623</v>
      </c>
      <c r="FL68" s="8">
        <v>1001397</v>
      </c>
      <c r="FM68" s="8">
        <v>4078226</v>
      </c>
      <c r="FN68" s="30">
        <v>5137232</v>
      </c>
      <c r="FO68" s="8">
        <v>991897</v>
      </c>
      <c r="FP68" s="8">
        <v>4145335</v>
      </c>
      <c r="FQ68" s="30">
        <v>5188607</v>
      </c>
      <c r="FR68" s="8">
        <v>981114</v>
      </c>
      <c r="FS68" s="8">
        <v>4207493</v>
      </c>
      <c r="FT68" s="30">
        <v>5234519</v>
      </c>
      <c r="FU68" s="8">
        <v>969171</v>
      </c>
      <c r="FV68" s="8">
        <v>4265348</v>
      </c>
      <c r="FW68" s="30">
        <v>5276968</v>
      </c>
      <c r="FX68" s="8">
        <v>956662</v>
      </c>
      <c r="FY68" s="8">
        <v>4320306</v>
      </c>
      <c r="FZ68" s="30">
        <v>5311916</v>
      </c>
      <c r="GA68" s="8">
        <v>942971</v>
      </c>
      <c r="GB68" s="8">
        <v>4368945</v>
      </c>
      <c r="GC68" s="30">
        <v>5347896</v>
      </c>
      <c r="GD68" s="8">
        <v>929678</v>
      </c>
      <c r="GE68" s="8">
        <v>4418218</v>
      </c>
      <c r="GF68" s="8"/>
      <c r="GG68" s="8"/>
      <c r="GH68" s="8" t="s">
        <v>14</v>
      </c>
    </row>
    <row r="69" spans="2:190" ht="24" x14ac:dyDescent="0.25">
      <c r="B69" s="91"/>
      <c r="C69" s="94"/>
      <c r="D69" s="97"/>
      <c r="E69" s="40" t="s">
        <v>210</v>
      </c>
      <c r="F69" s="41" t="s">
        <v>211</v>
      </c>
      <c r="G69" s="43" t="s">
        <v>212</v>
      </c>
      <c r="H69" s="8">
        <f t="shared" si="322"/>
        <v>4086539</v>
      </c>
      <c r="I69" s="8">
        <v>2809496</v>
      </c>
      <c r="J69" s="8">
        <v>1277043</v>
      </c>
      <c r="K69" s="8">
        <f t="shared" si="323"/>
        <v>4218853</v>
      </c>
      <c r="L69" s="8">
        <v>2853084</v>
      </c>
      <c r="M69" s="8">
        <v>1365769</v>
      </c>
      <c r="N69" s="8">
        <f t="shared" si="324"/>
        <v>4362786</v>
      </c>
      <c r="O69" s="8">
        <v>2900467</v>
      </c>
      <c r="P69" s="8">
        <v>1462319</v>
      </c>
      <c r="Q69" s="8">
        <f t="shared" si="325"/>
        <v>4516533</v>
      </c>
      <c r="R69" s="8">
        <v>2935250</v>
      </c>
      <c r="S69" s="8">
        <v>1581283</v>
      </c>
      <c r="T69" s="8">
        <f t="shared" si="326"/>
        <v>4677298</v>
      </c>
      <c r="U69" s="8">
        <v>2952685</v>
      </c>
      <c r="V69" s="8">
        <v>1724613</v>
      </c>
      <c r="W69" s="8">
        <f t="shared" si="327"/>
        <v>4843635</v>
      </c>
      <c r="X69" s="8">
        <v>2965806</v>
      </c>
      <c r="Y69" s="8">
        <v>1877829</v>
      </c>
      <c r="Z69" s="8">
        <f t="shared" si="328"/>
        <v>5015357</v>
      </c>
      <c r="AA69" s="8">
        <v>2974006</v>
      </c>
      <c r="AB69" s="8">
        <v>2041351</v>
      </c>
      <c r="AC69" s="8">
        <f t="shared" si="329"/>
        <v>5195135</v>
      </c>
      <c r="AD69" s="50">
        <v>2978631</v>
      </c>
      <c r="AE69" s="8">
        <v>2216504</v>
      </c>
      <c r="AF69" s="8">
        <f t="shared" si="330"/>
        <v>5387828</v>
      </c>
      <c r="AG69" s="8">
        <v>2981947</v>
      </c>
      <c r="AH69" s="8">
        <v>2405881</v>
      </c>
      <c r="AI69" s="8">
        <f t="shared" si="331"/>
        <v>5599904</v>
      </c>
      <c r="AJ69" s="8">
        <v>2987269</v>
      </c>
      <c r="AK69" s="8">
        <v>2612635</v>
      </c>
      <c r="AL69" s="8">
        <f t="shared" si="332"/>
        <v>5836389</v>
      </c>
      <c r="AM69" s="8">
        <v>2995877</v>
      </c>
      <c r="AN69" s="8">
        <v>2840512</v>
      </c>
      <c r="AO69" s="8">
        <f t="shared" si="333"/>
        <v>6100626</v>
      </c>
      <c r="AP69" s="8">
        <v>3008341</v>
      </c>
      <c r="AQ69" s="8">
        <v>3092285</v>
      </c>
      <c r="AR69" s="8">
        <f t="shared" si="334"/>
        <v>6392970</v>
      </c>
      <c r="AS69" s="8">
        <v>3023427</v>
      </c>
      <c r="AT69" s="8">
        <v>3369543</v>
      </c>
      <c r="AU69" s="8">
        <f t="shared" si="335"/>
        <v>6711923</v>
      </c>
      <c r="AV69" s="8">
        <v>3039696</v>
      </c>
      <c r="AW69" s="8">
        <v>3672227</v>
      </c>
      <c r="AX69" s="8">
        <f t="shared" si="336"/>
        <v>7054532</v>
      </c>
      <c r="AY69" s="8">
        <v>3054330</v>
      </c>
      <c r="AZ69" s="8">
        <v>4000202</v>
      </c>
      <c r="BA69" s="8">
        <f t="shared" si="337"/>
        <v>7419493</v>
      </c>
      <c r="BB69" s="8">
        <v>3090293</v>
      </c>
      <c r="BC69" s="8">
        <v>4329200</v>
      </c>
      <c r="BD69" s="8">
        <f t="shared" si="338"/>
        <v>7802926</v>
      </c>
      <c r="BE69" s="8">
        <v>3129207</v>
      </c>
      <c r="BF69" s="8">
        <v>4673719</v>
      </c>
      <c r="BG69" s="8">
        <f t="shared" si="339"/>
        <v>8207697</v>
      </c>
      <c r="BH69" s="8">
        <v>3166447</v>
      </c>
      <c r="BI69" s="8">
        <v>5041250</v>
      </c>
      <c r="BJ69" s="8">
        <f t="shared" si="340"/>
        <v>8646845</v>
      </c>
      <c r="BK69" s="8">
        <v>3205818</v>
      </c>
      <c r="BL69" s="8">
        <v>5441027</v>
      </c>
      <c r="BM69" s="8">
        <f t="shared" si="341"/>
        <v>9137927</v>
      </c>
      <c r="BN69" s="8">
        <v>3252645</v>
      </c>
      <c r="BO69" s="8">
        <v>5885282</v>
      </c>
      <c r="BP69" s="8">
        <f t="shared" si="342"/>
        <v>9691476</v>
      </c>
      <c r="BQ69" s="8">
        <v>3308670</v>
      </c>
      <c r="BR69" s="8">
        <v>6382806</v>
      </c>
      <c r="BS69" s="8">
        <f t="shared" si="343"/>
        <v>10311775</v>
      </c>
      <c r="BT69" s="8">
        <v>3373910</v>
      </c>
      <c r="BU69" s="8">
        <v>6937865</v>
      </c>
      <c r="BV69" s="8">
        <f t="shared" si="344"/>
        <v>10988853</v>
      </c>
      <c r="BW69" s="8">
        <v>3442478</v>
      </c>
      <c r="BX69" s="8">
        <v>7546375</v>
      </c>
      <c r="BY69" s="8">
        <f t="shared" si="345"/>
        <v>11701128</v>
      </c>
      <c r="BZ69" s="8">
        <v>3506477</v>
      </c>
      <c r="CA69" s="8">
        <v>8194651</v>
      </c>
      <c r="CB69" s="8">
        <f t="shared" si="346"/>
        <v>12418834</v>
      </c>
      <c r="CC69" s="8">
        <v>3556754</v>
      </c>
      <c r="CD69" s="8">
        <v>8862080</v>
      </c>
      <c r="CE69" s="8">
        <f t="shared" si="347"/>
        <v>13118993</v>
      </c>
      <c r="CF69" s="8">
        <v>3588438</v>
      </c>
      <c r="CG69" s="8">
        <v>9530555</v>
      </c>
      <c r="CH69" s="8">
        <f t="shared" si="348"/>
        <v>13794165</v>
      </c>
      <c r="CI69" s="8">
        <v>3600277</v>
      </c>
      <c r="CJ69" s="8">
        <v>10193888</v>
      </c>
      <c r="CK69" s="8">
        <f t="shared" si="349"/>
        <v>14445671</v>
      </c>
      <c r="CL69" s="8">
        <v>3670789</v>
      </c>
      <c r="CM69" s="8">
        <v>10774882</v>
      </c>
      <c r="CN69" s="8">
        <f t="shared" si="350"/>
        <v>15070082</v>
      </c>
      <c r="CO69" s="8">
        <v>3727283</v>
      </c>
      <c r="CP69" s="8">
        <v>11342799</v>
      </c>
      <c r="CQ69" s="8">
        <f t="shared" si="351"/>
        <v>15666297</v>
      </c>
      <c r="CR69" s="8">
        <v>3770878</v>
      </c>
      <c r="CS69" s="8">
        <v>11895419</v>
      </c>
      <c r="CT69" s="30">
        <v>16233785</v>
      </c>
      <c r="CU69" s="8">
        <v>3801465</v>
      </c>
      <c r="CV69" s="8">
        <v>12432320</v>
      </c>
      <c r="CW69" s="30">
        <v>16772694</v>
      </c>
      <c r="CX69" s="8">
        <v>3820317</v>
      </c>
      <c r="CY69" s="8">
        <v>12952377</v>
      </c>
      <c r="CZ69" s="30">
        <v>17282691</v>
      </c>
      <c r="DA69" s="8">
        <v>3827943</v>
      </c>
      <c r="DB69" s="8">
        <v>13454748</v>
      </c>
      <c r="DC69" s="30">
        <v>17763298</v>
      </c>
      <c r="DD69" s="8">
        <v>3874886</v>
      </c>
      <c r="DE69" s="8">
        <v>13888412</v>
      </c>
      <c r="DF69" s="30">
        <v>18214470</v>
      </c>
      <c r="DG69" s="8">
        <v>3929043</v>
      </c>
      <c r="DH69" s="8">
        <v>14285427</v>
      </c>
      <c r="DI69" s="30">
        <v>18638787</v>
      </c>
      <c r="DJ69" s="8">
        <v>3975653</v>
      </c>
      <c r="DK69" s="8">
        <v>14663134</v>
      </c>
      <c r="DL69" s="30">
        <v>19033845</v>
      </c>
      <c r="DM69" s="8">
        <v>4014238</v>
      </c>
      <c r="DN69" s="8">
        <v>15019607</v>
      </c>
      <c r="DO69" s="30">
        <v>19407142</v>
      </c>
      <c r="DP69" s="8">
        <v>4046971</v>
      </c>
      <c r="DQ69" s="8">
        <v>15360171</v>
      </c>
      <c r="DR69" s="30">
        <v>19783304</v>
      </c>
      <c r="DS69" s="8">
        <v>4078724</v>
      </c>
      <c r="DT69" s="8">
        <v>15704580</v>
      </c>
      <c r="DU69" s="30">
        <v>20194527</v>
      </c>
      <c r="DV69" s="8">
        <v>4116452</v>
      </c>
      <c r="DW69" s="8">
        <v>16078075</v>
      </c>
      <c r="DX69" s="30">
        <v>20663843</v>
      </c>
      <c r="DY69" s="8">
        <v>4164178</v>
      </c>
      <c r="DZ69" s="8">
        <v>16499665</v>
      </c>
      <c r="EA69" s="30">
        <v>21202642</v>
      </c>
      <c r="EB69" s="8">
        <v>4224202</v>
      </c>
      <c r="EC69" s="8">
        <v>16978440</v>
      </c>
      <c r="ED69" s="30">
        <v>21805313</v>
      </c>
      <c r="EE69" s="8">
        <v>4294774</v>
      </c>
      <c r="EF69" s="8">
        <v>17510539</v>
      </c>
      <c r="EG69" s="30">
        <v>22456649</v>
      </c>
      <c r="EH69" s="8">
        <v>4372310</v>
      </c>
      <c r="EI69" s="8">
        <v>18084339</v>
      </c>
      <c r="EJ69" s="30">
        <v>23132682</v>
      </c>
      <c r="EK69" s="8">
        <v>4452116</v>
      </c>
      <c r="EL69" s="8">
        <v>18680566</v>
      </c>
      <c r="EM69" s="30">
        <v>23816183</v>
      </c>
      <c r="EN69" s="8">
        <v>4530076</v>
      </c>
      <c r="EO69" s="8">
        <v>19286107</v>
      </c>
      <c r="EP69" s="30">
        <v>24498310</v>
      </c>
      <c r="EQ69" s="8">
        <v>4604702</v>
      </c>
      <c r="ER69" s="8">
        <v>19893608</v>
      </c>
      <c r="ES69" s="30">
        <v>25184597</v>
      </c>
      <c r="ET69" s="8">
        <v>4677535</v>
      </c>
      <c r="EU69" s="8">
        <v>20507062</v>
      </c>
      <c r="EV69" s="30">
        <v>25888541</v>
      </c>
      <c r="EW69" s="8">
        <v>4750806</v>
      </c>
      <c r="EX69" s="8">
        <v>21137735</v>
      </c>
      <c r="EY69" s="30">
        <v>26630303</v>
      </c>
      <c r="EZ69" s="8">
        <v>4828873</v>
      </c>
      <c r="FA69" s="8">
        <v>21801430</v>
      </c>
      <c r="FB69" s="30">
        <v>27421461</v>
      </c>
      <c r="FC69" s="8">
        <v>4912829</v>
      </c>
      <c r="FD69" s="8">
        <v>22508632</v>
      </c>
      <c r="FE69" s="30">
        <v>28267685</v>
      </c>
      <c r="FF69" s="8">
        <v>5002815</v>
      </c>
      <c r="FG69" s="8">
        <v>23264870</v>
      </c>
      <c r="FH69" s="30">
        <v>29155187</v>
      </c>
      <c r="FI69" s="8">
        <v>5096327</v>
      </c>
      <c r="FJ69" s="8">
        <v>24058860</v>
      </c>
      <c r="FK69" s="30">
        <v>30052518</v>
      </c>
      <c r="FL69" s="8">
        <v>5187065</v>
      </c>
      <c r="FM69" s="8">
        <v>24865453</v>
      </c>
      <c r="FN69" s="30">
        <v>30916994</v>
      </c>
      <c r="FO69" s="8">
        <v>5268256</v>
      </c>
      <c r="FP69" s="8">
        <v>25648738</v>
      </c>
      <c r="FQ69" s="30">
        <v>31717667</v>
      </c>
      <c r="FR69" s="8">
        <v>5334912</v>
      </c>
      <c r="FS69" s="8">
        <v>26382755</v>
      </c>
      <c r="FT69" s="30">
        <v>32442572</v>
      </c>
      <c r="FU69" s="8">
        <v>5385143</v>
      </c>
      <c r="FV69" s="8">
        <v>27057429</v>
      </c>
      <c r="FW69" s="30">
        <v>33099147</v>
      </c>
      <c r="FX69" s="8">
        <v>5420978</v>
      </c>
      <c r="FY69" s="8">
        <v>27678169</v>
      </c>
      <c r="FZ69" s="30">
        <v>33699947</v>
      </c>
      <c r="GA69" s="8">
        <v>5444563</v>
      </c>
      <c r="GB69" s="8">
        <v>28255384</v>
      </c>
      <c r="GC69" s="30">
        <v>34268528</v>
      </c>
      <c r="GD69" s="8">
        <v>5460690</v>
      </c>
      <c r="GE69" s="8">
        <v>28807838</v>
      </c>
      <c r="GF69" s="8"/>
      <c r="GG69" s="8"/>
      <c r="GH69" s="8" t="s">
        <v>14</v>
      </c>
    </row>
    <row r="70" spans="2:190" x14ac:dyDescent="0.25">
      <c r="B70" s="91"/>
      <c r="C70" s="94"/>
      <c r="D70" s="97"/>
      <c r="E70" s="40" t="s">
        <v>213</v>
      </c>
      <c r="F70" s="41" t="s">
        <v>214</v>
      </c>
      <c r="G70" s="43" t="s">
        <v>215</v>
      </c>
      <c r="H70" s="8">
        <f t="shared" si="322"/>
        <v>4178236</v>
      </c>
      <c r="I70" s="8">
        <v>2610938</v>
      </c>
      <c r="J70" s="8">
        <v>1567298</v>
      </c>
      <c r="K70" s="8">
        <f t="shared" si="323"/>
        <v>4238142</v>
      </c>
      <c r="L70" s="8">
        <v>2629767</v>
      </c>
      <c r="M70" s="8">
        <v>1608375</v>
      </c>
      <c r="N70" s="8">
        <f t="shared" si="324"/>
        <v>4305481</v>
      </c>
      <c r="O70" s="8">
        <v>2652564</v>
      </c>
      <c r="P70" s="8">
        <v>1652917</v>
      </c>
      <c r="Q70" s="8">
        <f t="shared" si="325"/>
        <v>4380068</v>
      </c>
      <c r="R70" s="8">
        <v>2679156</v>
      </c>
      <c r="S70" s="8">
        <v>1700912</v>
      </c>
      <c r="T70" s="8">
        <f t="shared" si="326"/>
        <v>4461114</v>
      </c>
      <c r="U70" s="8">
        <v>2708833</v>
      </c>
      <c r="V70" s="8">
        <v>1752281</v>
      </c>
      <c r="W70" s="8">
        <f t="shared" si="327"/>
        <v>4547941</v>
      </c>
      <c r="X70" s="8">
        <v>2741317</v>
      </c>
      <c r="Y70" s="8">
        <v>1806624</v>
      </c>
      <c r="Z70" s="8">
        <f t="shared" si="328"/>
        <v>4641000</v>
      </c>
      <c r="AA70" s="8">
        <v>2773926</v>
      </c>
      <c r="AB70" s="8">
        <v>1867074</v>
      </c>
      <c r="AC70" s="8">
        <f t="shared" si="329"/>
        <v>4740511</v>
      </c>
      <c r="AD70" s="50">
        <v>2795195</v>
      </c>
      <c r="AE70" s="8">
        <v>1945316</v>
      </c>
      <c r="AF70" s="8">
        <f t="shared" si="330"/>
        <v>4845219</v>
      </c>
      <c r="AG70" s="8">
        <v>2817592</v>
      </c>
      <c r="AH70" s="8">
        <v>2027627</v>
      </c>
      <c r="AI70" s="8">
        <f t="shared" si="331"/>
        <v>4953390</v>
      </c>
      <c r="AJ70" s="8">
        <v>2840175</v>
      </c>
      <c r="AK70" s="8">
        <v>2113215</v>
      </c>
      <c r="AL70" s="8">
        <f t="shared" si="332"/>
        <v>5063809</v>
      </c>
      <c r="AM70" s="8">
        <v>2861964</v>
      </c>
      <c r="AN70" s="8">
        <v>2201845</v>
      </c>
      <c r="AO70" s="8">
        <f t="shared" si="333"/>
        <v>5176295</v>
      </c>
      <c r="AP70" s="8">
        <v>2882938</v>
      </c>
      <c r="AQ70" s="8">
        <v>2293357</v>
      </c>
      <c r="AR70" s="8">
        <f t="shared" si="334"/>
        <v>5291338</v>
      </c>
      <c r="AS70" s="8">
        <v>2903251</v>
      </c>
      <c r="AT70" s="8">
        <v>2388087</v>
      </c>
      <c r="AU70" s="8">
        <f t="shared" si="335"/>
        <v>5409343</v>
      </c>
      <c r="AV70" s="8">
        <v>2923263</v>
      </c>
      <c r="AW70" s="8">
        <v>2486080</v>
      </c>
      <c r="AX70" s="8">
        <f t="shared" si="336"/>
        <v>5530975</v>
      </c>
      <c r="AY70" s="8">
        <v>2943032</v>
      </c>
      <c r="AZ70" s="8">
        <v>2587943</v>
      </c>
      <c r="BA70" s="8">
        <f t="shared" si="337"/>
        <v>5656914</v>
      </c>
      <c r="BB70" s="8">
        <v>2964902</v>
      </c>
      <c r="BC70" s="8">
        <v>2692012</v>
      </c>
      <c r="BD70" s="8">
        <f t="shared" si="338"/>
        <v>5786478</v>
      </c>
      <c r="BE70" s="8">
        <v>2998321</v>
      </c>
      <c r="BF70" s="8">
        <v>2788157</v>
      </c>
      <c r="BG70" s="8">
        <f t="shared" si="339"/>
        <v>5919965</v>
      </c>
      <c r="BH70" s="8">
        <v>3032265</v>
      </c>
      <c r="BI70" s="8">
        <v>2887700</v>
      </c>
      <c r="BJ70" s="8">
        <f t="shared" si="340"/>
        <v>6060151</v>
      </c>
      <c r="BK70" s="8">
        <v>3067951</v>
      </c>
      <c r="BL70" s="8">
        <v>2992200</v>
      </c>
      <c r="BM70" s="8">
        <f t="shared" si="341"/>
        <v>6210756</v>
      </c>
      <c r="BN70" s="8">
        <v>3107117</v>
      </c>
      <c r="BO70" s="8">
        <v>3103639</v>
      </c>
      <c r="BP70" s="8">
        <f t="shared" si="342"/>
        <v>6374039</v>
      </c>
      <c r="BQ70" s="8">
        <v>3150751</v>
      </c>
      <c r="BR70" s="8">
        <v>3223288</v>
      </c>
      <c r="BS70" s="8">
        <f t="shared" si="343"/>
        <v>6551231</v>
      </c>
      <c r="BT70" s="8">
        <v>3199359</v>
      </c>
      <c r="BU70" s="8">
        <v>3351872</v>
      </c>
      <c r="BV70" s="8">
        <f t="shared" si="344"/>
        <v>6740529</v>
      </c>
      <c r="BW70" s="8">
        <v>3251631</v>
      </c>
      <c r="BX70" s="8">
        <v>3488898</v>
      </c>
      <c r="BY70" s="8">
        <f t="shared" si="345"/>
        <v>6937331</v>
      </c>
      <c r="BZ70" s="8">
        <v>3305222</v>
      </c>
      <c r="CA70" s="8">
        <v>3632109</v>
      </c>
      <c r="CB70" s="8">
        <f t="shared" si="346"/>
        <v>7135270</v>
      </c>
      <c r="CC70" s="8">
        <v>3352792</v>
      </c>
      <c r="CD70" s="8">
        <v>3782478</v>
      </c>
      <c r="CE70" s="8">
        <f t="shared" si="347"/>
        <v>7329594</v>
      </c>
      <c r="CF70" s="8">
        <v>3383414</v>
      </c>
      <c r="CG70" s="8">
        <v>3946180</v>
      </c>
      <c r="CH70" s="8">
        <f t="shared" si="348"/>
        <v>7517858</v>
      </c>
      <c r="CI70" s="8">
        <v>3408071</v>
      </c>
      <c r="CJ70" s="8">
        <v>4109787</v>
      </c>
      <c r="CK70" s="8">
        <f t="shared" si="349"/>
        <v>7700736</v>
      </c>
      <c r="CL70" s="8">
        <v>3427521</v>
      </c>
      <c r="CM70" s="8">
        <v>4273215</v>
      </c>
      <c r="CN70" s="8">
        <f t="shared" si="350"/>
        <v>7880332</v>
      </c>
      <c r="CO70" s="8">
        <v>3442602</v>
      </c>
      <c r="CP70" s="8">
        <v>4437730</v>
      </c>
      <c r="CQ70" s="8">
        <f t="shared" si="351"/>
        <v>8060210</v>
      </c>
      <c r="CR70" s="8">
        <v>3455331</v>
      </c>
      <c r="CS70" s="8">
        <v>4604879</v>
      </c>
      <c r="CT70" s="30">
        <v>8242496</v>
      </c>
      <c r="CU70" s="8">
        <v>3466299</v>
      </c>
      <c r="CV70" s="8">
        <v>4776197</v>
      </c>
      <c r="CW70" s="30">
        <v>8427857</v>
      </c>
      <c r="CX70" s="8">
        <v>3475985</v>
      </c>
      <c r="CY70" s="8">
        <v>4951872</v>
      </c>
      <c r="CZ70" s="30">
        <v>8613861</v>
      </c>
      <c r="DA70" s="8">
        <v>3483273</v>
      </c>
      <c r="DB70" s="8">
        <v>5130588</v>
      </c>
      <c r="DC70" s="30">
        <v>8795932</v>
      </c>
      <c r="DD70" s="8">
        <v>3486532</v>
      </c>
      <c r="DE70" s="8">
        <v>5309400</v>
      </c>
      <c r="DF70" s="30">
        <v>8967916</v>
      </c>
      <c r="DG70" s="8">
        <v>3490492</v>
      </c>
      <c r="DH70" s="8">
        <v>5477424</v>
      </c>
      <c r="DI70" s="30">
        <v>9125398</v>
      </c>
      <c r="DJ70" s="8">
        <v>3515651</v>
      </c>
      <c r="DK70" s="8">
        <v>5609747</v>
      </c>
      <c r="DL70" s="30">
        <v>9267340</v>
      </c>
      <c r="DM70" s="8">
        <v>3533637</v>
      </c>
      <c r="DN70" s="8">
        <v>5733703</v>
      </c>
      <c r="DO70" s="30">
        <v>9395123</v>
      </c>
      <c r="DP70" s="8">
        <v>3545532</v>
      </c>
      <c r="DQ70" s="8">
        <v>5849591</v>
      </c>
      <c r="DR70" s="30">
        <v>9509857</v>
      </c>
      <c r="DS70" s="8">
        <v>3551646</v>
      </c>
      <c r="DT70" s="8">
        <v>5958211</v>
      </c>
      <c r="DU70" s="30">
        <v>9613588</v>
      </c>
      <c r="DV70" s="8">
        <v>3552894</v>
      </c>
      <c r="DW70" s="8">
        <v>6060694</v>
      </c>
      <c r="DX70" s="30">
        <v>9708350</v>
      </c>
      <c r="DY70" s="8">
        <v>3550149</v>
      </c>
      <c r="DZ70" s="8">
        <v>6158201</v>
      </c>
      <c r="EA70" s="30">
        <v>9793903</v>
      </c>
      <c r="EB70" s="8">
        <v>3543630</v>
      </c>
      <c r="EC70" s="8">
        <v>6250273</v>
      </c>
      <c r="ED70" s="30">
        <v>9871251</v>
      </c>
      <c r="EE70" s="8">
        <v>3533710</v>
      </c>
      <c r="EF70" s="8">
        <v>6337541</v>
      </c>
      <c r="EG70" s="30">
        <v>9945277</v>
      </c>
      <c r="EH70" s="8">
        <v>3522120</v>
      </c>
      <c r="EI70" s="8">
        <v>6423157</v>
      </c>
      <c r="EJ70" s="30">
        <v>10022277</v>
      </c>
      <c r="EK70" s="8">
        <v>3512808</v>
      </c>
      <c r="EL70" s="8">
        <v>6509469</v>
      </c>
      <c r="EM70" s="30">
        <v>10106771</v>
      </c>
      <c r="EN70" s="8">
        <v>3513417</v>
      </c>
      <c r="EO70" s="8">
        <v>6593354</v>
      </c>
      <c r="EP70" s="30">
        <v>10201214</v>
      </c>
      <c r="EQ70" s="8">
        <v>3516971</v>
      </c>
      <c r="ER70" s="8">
        <v>6684243</v>
      </c>
      <c r="ES70" s="30">
        <v>10304726</v>
      </c>
      <c r="ET70" s="8">
        <v>3523289</v>
      </c>
      <c r="EU70" s="8">
        <v>6781437</v>
      </c>
      <c r="EV70" s="30">
        <v>10414433</v>
      </c>
      <c r="EW70" s="8">
        <v>3531222</v>
      </c>
      <c r="EX70" s="8">
        <v>6883211</v>
      </c>
      <c r="EY70" s="30">
        <v>10525694</v>
      </c>
      <c r="EZ70" s="8">
        <v>3539159</v>
      </c>
      <c r="FA70" s="8">
        <v>6986535</v>
      </c>
      <c r="FB70" s="30">
        <v>10635244</v>
      </c>
      <c r="FC70" s="8">
        <v>3546109</v>
      </c>
      <c r="FD70" s="8">
        <v>7089135</v>
      </c>
      <c r="FE70" s="30">
        <v>10741880</v>
      </c>
      <c r="FF70" s="8">
        <v>3551480</v>
      </c>
      <c r="FG70" s="8">
        <v>7190400</v>
      </c>
      <c r="FH70" s="30">
        <v>10847002</v>
      </c>
      <c r="FI70" s="8">
        <v>3555864</v>
      </c>
      <c r="FJ70" s="8">
        <v>7291138</v>
      </c>
      <c r="FK70" s="30">
        <v>10952951</v>
      </c>
      <c r="FL70" s="8">
        <v>3560257</v>
      </c>
      <c r="FM70" s="8">
        <v>7392694</v>
      </c>
      <c r="FN70" s="30">
        <v>11063201</v>
      </c>
      <c r="FO70" s="8">
        <v>3565448</v>
      </c>
      <c r="FP70" s="8">
        <v>7497753</v>
      </c>
      <c r="FQ70" s="30">
        <v>11179949</v>
      </c>
      <c r="FR70" s="8">
        <v>3571323</v>
      </c>
      <c r="FS70" s="8">
        <v>7608626</v>
      </c>
      <c r="FT70" s="30">
        <v>11303946</v>
      </c>
      <c r="FU70" s="8">
        <v>3578151</v>
      </c>
      <c r="FV70" s="8">
        <v>7725795</v>
      </c>
      <c r="FW70" s="30">
        <v>11433443</v>
      </c>
      <c r="FX70" s="8">
        <v>3585299</v>
      </c>
      <c r="FY70" s="8">
        <v>7848144</v>
      </c>
      <c r="FZ70" s="30">
        <v>11565204</v>
      </c>
      <c r="GA70" s="8">
        <v>3591574</v>
      </c>
      <c r="GB70" s="8">
        <v>7973630</v>
      </c>
      <c r="GC70" s="30">
        <v>11694719</v>
      </c>
      <c r="GD70" s="8">
        <v>3595658</v>
      </c>
      <c r="GE70" s="8">
        <v>8099061</v>
      </c>
      <c r="GF70" s="8"/>
      <c r="GG70" s="8"/>
      <c r="GH70" s="8" t="s">
        <v>14</v>
      </c>
    </row>
    <row r="71" spans="2:190" x14ac:dyDescent="0.25">
      <c r="B71" s="91"/>
      <c r="C71" s="94"/>
      <c r="D71" s="97"/>
      <c r="E71" s="40" t="s">
        <v>216</v>
      </c>
      <c r="F71" s="41" t="s">
        <v>217</v>
      </c>
      <c r="G71" s="43" t="s">
        <v>218</v>
      </c>
      <c r="H71" s="8">
        <f t="shared" si="322"/>
        <v>27472345</v>
      </c>
      <c r="I71" s="8">
        <v>18814435</v>
      </c>
      <c r="J71" s="8">
        <v>8657910</v>
      </c>
      <c r="K71" s="8">
        <f t="shared" si="323"/>
        <v>28146910</v>
      </c>
      <c r="L71" s="8">
        <v>19121885</v>
      </c>
      <c r="M71" s="8">
        <v>9025025</v>
      </c>
      <c r="N71" s="8">
        <f t="shared" si="324"/>
        <v>28832827</v>
      </c>
      <c r="O71" s="8">
        <v>19433902</v>
      </c>
      <c r="P71" s="8">
        <v>9398925</v>
      </c>
      <c r="Q71" s="8">
        <f t="shared" si="325"/>
        <v>29531365</v>
      </c>
      <c r="R71" s="8">
        <v>19745557</v>
      </c>
      <c r="S71" s="8">
        <v>9785808</v>
      </c>
      <c r="T71" s="8">
        <f t="shared" si="326"/>
        <v>30244261</v>
      </c>
      <c r="U71" s="8">
        <v>20057994</v>
      </c>
      <c r="V71" s="8">
        <v>10186267</v>
      </c>
      <c r="W71" s="8">
        <f t="shared" si="327"/>
        <v>30972994</v>
      </c>
      <c r="X71" s="8">
        <v>20371867</v>
      </c>
      <c r="Y71" s="8">
        <v>10601127</v>
      </c>
      <c r="Z71" s="8">
        <f t="shared" si="328"/>
        <v>31717507</v>
      </c>
      <c r="AA71" s="8">
        <v>20632555</v>
      </c>
      <c r="AB71" s="8">
        <v>11084952</v>
      </c>
      <c r="AC71" s="8">
        <f t="shared" si="329"/>
        <v>32477992</v>
      </c>
      <c r="AD71" s="50">
        <v>20864187</v>
      </c>
      <c r="AE71" s="8">
        <v>11613805</v>
      </c>
      <c r="AF71" s="8">
        <f t="shared" si="330"/>
        <v>33256464</v>
      </c>
      <c r="AG71" s="8">
        <v>21092247</v>
      </c>
      <c r="AH71" s="8">
        <v>12164217</v>
      </c>
      <c r="AI71" s="8">
        <f t="shared" si="331"/>
        <v>34055390</v>
      </c>
      <c r="AJ71" s="8">
        <v>21318334</v>
      </c>
      <c r="AK71" s="8">
        <v>12737056</v>
      </c>
      <c r="AL71" s="8">
        <f t="shared" si="332"/>
        <v>34876303</v>
      </c>
      <c r="AM71" s="8">
        <v>21541697</v>
      </c>
      <c r="AN71" s="8">
        <v>13334606</v>
      </c>
      <c r="AO71" s="8">
        <f t="shared" si="333"/>
        <v>35720599</v>
      </c>
      <c r="AP71" s="8">
        <v>21809212</v>
      </c>
      <c r="AQ71" s="8">
        <v>13911387</v>
      </c>
      <c r="AR71" s="8">
        <f t="shared" si="334"/>
        <v>36587261</v>
      </c>
      <c r="AS71" s="8">
        <v>22098706</v>
      </c>
      <c r="AT71" s="8">
        <v>14488555</v>
      </c>
      <c r="AU71" s="8">
        <f t="shared" si="335"/>
        <v>37472336</v>
      </c>
      <c r="AV71" s="8">
        <v>22386723</v>
      </c>
      <c r="AW71" s="8">
        <v>15085613</v>
      </c>
      <c r="AX71" s="8">
        <f t="shared" si="336"/>
        <v>38370283</v>
      </c>
      <c r="AY71" s="8">
        <v>22669163</v>
      </c>
      <c r="AZ71" s="8">
        <v>15701120</v>
      </c>
      <c r="BA71" s="8">
        <f t="shared" si="337"/>
        <v>39277258</v>
      </c>
      <c r="BB71" s="8">
        <v>22943417</v>
      </c>
      <c r="BC71" s="8">
        <v>16333841</v>
      </c>
      <c r="BD71" s="8">
        <f t="shared" si="338"/>
        <v>40189567</v>
      </c>
      <c r="BE71" s="8">
        <v>23274984</v>
      </c>
      <c r="BF71" s="8">
        <v>16914583</v>
      </c>
      <c r="BG71" s="8">
        <f t="shared" si="339"/>
        <v>41108297</v>
      </c>
      <c r="BH71" s="8">
        <v>23633982</v>
      </c>
      <c r="BI71" s="8">
        <v>17474315</v>
      </c>
      <c r="BJ71" s="8">
        <f t="shared" si="340"/>
        <v>42039992</v>
      </c>
      <c r="BK71" s="8">
        <v>23991803</v>
      </c>
      <c r="BL71" s="8">
        <v>18048189</v>
      </c>
      <c r="BM71" s="8">
        <f t="shared" si="341"/>
        <v>42994041</v>
      </c>
      <c r="BN71" s="8">
        <v>24353975</v>
      </c>
      <c r="BO71" s="8">
        <v>18640066</v>
      </c>
      <c r="BP71" s="8">
        <f t="shared" si="342"/>
        <v>43975971</v>
      </c>
      <c r="BQ71" s="8">
        <v>24723291</v>
      </c>
      <c r="BR71" s="8">
        <v>19252680</v>
      </c>
      <c r="BS71" s="8">
        <f t="shared" si="343"/>
        <v>44988414</v>
      </c>
      <c r="BT71" s="8">
        <v>24658600</v>
      </c>
      <c r="BU71" s="8">
        <v>20329814</v>
      </c>
      <c r="BV71" s="8">
        <f t="shared" si="344"/>
        <v>46025411</v>
      </c>
      <c r="BW71" s="8">
        <v>24394849</v>
      </c>
      <c r="BX71" s="8">
        <v>21630562</v>
      </c>
      <c r="BY71" s="8">
        <f t="shared" si="345"/>
        <v>47073472</v>
      </c>
      <c r="BZ71" s="8">
        <v>24095969</v>
      </c>
      <c r="CA71" s="8">
        <v>22977503</v>
      </c>
      <c r="CB71" s="8">
        <f t="shared" si="346"/>
        <v>48114155</v>
      </c>
      <c r="CC71" s="8">
        <v>23752034</v>
      </c>
      <c r="CD71" s="8">
        <v>24362121</v>
      </c>
      <c r="CE71" s="8">
        <f t="shared" si="347"/>
        <v>49133937</v>
      </c>
      <c r="CF71" s="8">
        <v>23364170</v>
      </c>
      <c r="CG71" s="8">
        <v>25769767</v>
      </c>
      <c r="CH71" s="8">
        <f t="shared" si="348"/>
        <v>50128541</v>
      </c>
      <c r="CI71" s="8">
        <v>23094219</v>
      </c>
      <c r="CJ71" s="8">
        <v>27034322</v>
      </c>
      <c r="CK71" s="8">
        <f t="shared" si="349"/>
        <v>51100924</v>
      </c>
      <c r="CL71" s="8">
        <v>22862042</v>
      </c>
      <c r="CM71" s="8">
        <v>28238882</v>
      </c>
      <c r="CN71" s="8">
        <f t="shared" si="350"/>
        <v>52053765</v>
      </c>
      <c r="CO71" s="8">
        <v>22598101</v>
      </c>
      <c r="CP71" s="8">
        <v>29455664</v>
      </c>
      <c r="CQ71" s="8">
        <f t="shared" si="351"/>
        <v>52992487</v>
      </c>
      <c r="CR71" s="8">
        <v>22310367</v>
      </c>
      <c r="CS71" s="8">
        <v>30682120</v>
      </c>
      <c r="CT71" s="44">
        <v>53921760</v>
      </c>
      <c r="CU71" s="8">
        <v>21998460</v>
      </c>
      <c r="CV71" s="8">
        <v>31923300</v>
      </c>
      <c r="CW71" s="30">
        <v>54840590</v>
      </c>
      <c r="CX71" s="8">
        <v>21949398</v>
      </c>
      <c r="CY71" s="8">
        <v>32891192</v>
      </c>
      <c r="CZ71" s="30">
        <v>55748948</v>
      </c>
      <c r="DA71" s="8">
        <v>22010800</v>
      </c>
      <c r="DB71" s="8">
        <v>33738148</v>
      </c>
      <c r="DC71" s="30">
        <v>56653804</v>
      </c>
      <c r="DD71" s="8">
        <v>22063824</v>
      </c>
      <c r="DE71" s="8">
        <v>34589980</v>
      </c>
      <c r="DF71" s="30">
        <v>57564204</v>
      </c>
      <c r="DG71" s="8">
        <v>22110411</v>
      </c>
      <c r="DH71" s="8">
        <v>35453793</v>
      </c>
      <c r="DI71" s="30">
        <v>58486456</v>
      </c>
      <c r="DJ71" s="8">
        <v>22152915</v>
      </c>
      <c r="DK71" s="8">
        <v>36333541</v>
      </c>
      <c r="DL71" s="30">
        <v>59423282</v>
      </c>
      <c r="DM71" s="8">
        <v>22192813</v>
      </c>
      <c r="DN71" s="8">
        <v>37230469</v>
      </c>
      <c r="DO71" s="30">
        <v>60372568</v>
      </c>
      <c r="DP71" s="8">
        <v>22229783</v>
      </c>
      <c r="DQ71" s="8">
        <v>38142785</v>
      </c>
      <c r="DR71" s="30">
        <v>61329676</v>
      </c>
      <c r="DS71" s="8">
        <v>22260832</v>
      </c>
      <c r="DT71" s="8">
        <v>39068844</v>
      </c>
      <c r="DU71" s="30">
        <v>62287397</v>
      </c>
      <c r="DV71" s="8">
        <v>22284562</v>
      </c>
      <c r="DW71" s="8">
        <v>40002835</v>
      </c>
      <c r="DX71" s="30">
        <v>63240194</v>
      </c>
      <c r="DY71" s="8">
        <v>22297860</v>
      </c>
      <c r="DZ71" s="8">
        <v>40942334</v>
      </c>
      <c r="EA71" s="30">
        <v>64192243</v>
      </c>
      <c r="EB71" s="8">
        <v>22249031</v>
      </c>
      <c r="EC71" s="8">
        <v>41943212</v>
      </c>
      <c r="ED71" s="30">
        <v>65145367</v>
      </c>
      <c r="EE71" s="8">
        <v>22166363</v>
      </c>
      <c r="EF71" s="8">
        <v>42979004</v>
      </c>
      <c r="EG71" s="30">
        <v>66089402</v>
      </c>
      <c r="EH71" s="8">
        <v>22072538</v>
      </c>
      <c r="EI71" s="8">
        <v>44016864</v>
      </c>
      <c r="EJ71" s="30">
        <v>67010930</v>
      </c>
      <c r="EK71" s="8">
        <v>21962832</v>
      </c>
      <c r="EL71" s="8">
        <v>45048098</v>
      </c>
      <c r="EM71" s="30">
        <v>67903469</v>
      </c>
      <c r="EN71" s="8">
        <v>21837756</v>
      </c>
      <c r="EO71" s="8">
        <v>46065713</v>
      </c>
      <c r="EP71" s="30">
        <v>68756810</v>
      </c>
      <c r="EQ71" s="8">
        <v>21692774</v>
      </c>
      <c r="ER71" s="8">
        <v>47064036</v>
      </c>
      <c r="ES71" s="30">
        <v>69581848</v>
      </c>
      <c r="ET71" s="8">
        <v>21533495</v>
      </c>
      <c r="EU71" s="8">
        <v>48048353</v>
      </c>
      <c r="EV71" s="30">
        <v>70418604</v>
      </c>
      <c r="EW71" s="8">
        <v>21371342</v>
      </c>
      <c r="EX71" s="8">
        <v>49047262</v>
      </c>
      <c r="EY71" s="30">
        <v>71321399</v>
      </c>
      <c r="EZ71" s="8">
        <v>21224535</v>
      </c>
      <c r="FA71" s="8">
        <v>50096864</v>
      </c>
      <c r="FB71" s="30">
        <v>72326988</v>
      </c>
      <c r="FC71" s="8">
        <v>21101399</v>
      </c>
      <c r="FD71" s="8">
        <v>51225589</v>
      </c>
      <c r="FE71" s="30">
        <v>73443863</v>
      </c>
      <c r="FF71" s="8">
        <v>21003476</v>
      </c>
      <c r="FG71" s="8">
        <v>52440387</v>
      </c>
      <c r="FH71" s="30">
        <v>74653016</v>
      </c>
      <c r="FI71" s="8">
        <v>20922254</v>
      </c>
      <c r="FJ71" s="8">
        <v>53730762</v>
      </c>
      <c r="FK71" s="30">
        <v>75928564</v>
      </c>
      <c r="FL71" s="8">
        <v>20856817</v>
      </c>
      <c r="FM71" s="8">
        <v>55071747</v>
      </c>
      <c r="FN71" s="30">
        <v>77231907</v>
      </c>
      <c r="FO71" s="8">
        <v>20793146</v>
      </c>
      <c r="FP71" s="8">
        <v>56438761</v>
      </c>
      <c r="FQ71" s="30">
        <v>78529409</v>
      </c>
      <c r="FR71" s="8">
        <v>20723126</v>
      </c>
      <c r="FS71" s="8">
        <v>57806283</v>
      </c>
      <c r="FT71" s="30">
        <v>79821724</v>
      </c>
      <c r="FU71" s="8">
        <v>20646687</v>
      </c>
      <c r="FV71" s="8">
        <v>59175037</v>
      </c>
      <c r="FW71" s="30">
        <v>81101892</v>
      </c>
      <c r="FX71" s="8">
        <v>20564196</v>
      </c>
      <c r="FY71" s="8">
        <v>60537696</v>
      </c>
      <c r="FZ71" s="30">
        <v>82319724</v>
      </c>
      <c r="GA71" s="8">
        <v>20462214</v>
      </c>
      <c r="GB71" s="8">
        <v>61857510</v>
      </c>
      <c r="GC71" s="30">
        <v>83429615</v>
      </c>
      <c r="GD71" s="8">
        <v>20331797</v>
      </c>
      <c r="GE71" s="8">
        <v>63097818</v>
      </c>
      <c r="GF71" s="8"/>
      <c r="GG71" s="8"/>
      <c r="GH71" s="8" t="s">
        <v>14</v>
      </c>
    </row>
    <row r="72" spans="2:190" x14ac:dyDescent="0.25">
      <c r="B72" s="91"/>
      <c r="C72" s="94"/>
      <c r="D72" s="97"/>
      <c r="E72" s="40" t="s">
        <v>219</v>
      </c>
      <c r="F72" s="41" t="s">
        <v>220</v>
      </c>
      <c r="G72" s="43" t="s">
        <v>221</v>
      </c>
      <c r="H72" s="8">
        <f t="shared" si="322"/>
        <v>17099836</v>
      </c>
      <c r="I72" s="8">
        <v>9128063</v>
      </c>
      <c r="J72" s="8">
        <v>7971773</v>
      </c>
      <c r="K72" s="8">
        <f t="shared" si="323"/>
        <v>17524533</v>
      </c>
      <c r="L72" s="8">
        <v>9324278</v>
      </c>
      <c r="M72" s="8">
        <v>8200255</v>
      </c>
      <c r="N72" s="8">
        <f t="shared" si="324"/>
        <v>17965733</v>
      </c>
      <c r="O72" s="8">
        <v>9538726</v>
      </c>
      <c r="P72" s="8">
        <v>8427007</v>
      </c>
      <c r="Q72" s="8">
        <f t="shared" si="325"/>
        <v>18423157</v>
      </c>
      <c r="R72" s="8">
        <v>9760589</v>
      </c>
      <c r="S72" s="8">
        <v>8662568</v>
      </c>
      <c r="T72" s="8">
        <f t="shared" si="326"/>
        <v>18896303</v>
      </c>
      <c r="U72" s="8">
        <v>9989720</v>
      </c>
      <c r="V72" s="8">
        <v>8906583</v>
      </c>
      <c r="W72" s="8">
        <f t="shared" si="327"/>
        <v>19384838</v>
      </c>
      <c r="X72" s="8">
        <v>10225890</v>
      </c>
      <c r="Y72" s="8">
        <v>9158948</v>
      </c>
      <c r="Z72" s="8">
        <f t="shared" si="328"/>
        <v>19888259</v>
      </c>
      <c r="AA72" s="8">
        <v>10468782</v>
      </c>
      <c r="AB72" s="8">
        <v>9419477</v>
      </c>
      <c r="AC72" s="8">
        <f t="shared" si="329"/>
        <v>20406863</v>
      </c>
      <c r="AD72" s="50">
        <v>10718501</v>
      </c>
      <c r="AE72" s="8">
        <v>9688362</v>
      </c>
      <c r="AF72" s="8">
        <f t="shared" si="330"/>
        <v>20942147</v>
      </c>
      <c r="AG72" s="8">
        <v>10975779</v>
      </c>
      <c r="AH72" s="8">
        <v>9966368</v>
      </c>
      <c r="AI72" s="8">
        <f t="shared" si="331"/>
        <v>21496075</v>
      </c>
      <c r="AJ72" s="8">
        <v>11241587</v>
      </c>
      <c r="AK72" s="8">
        <v>10254488</v>
      </c>
      <c r="AL72" s="8">
        <f t="shared" si="332"/>
        <v>22069783</v>
      </c>
      <c r="AM72" s="8">
        <v>11518440</v>
      </c>
      <c r="AN72" s="8">
        <v>10551343</v>
      </c>
      <c r="AO72" s="8">
        <f t="shared" si="333"/>
        <v>22665265</v>
      </c>
      <c r="AP72" s="8">
        <v>11815629</v>
      </c>
      <c r="AQ72" s="8">
        <v>10849636</v>
      </c>
      <c r="AR72" s="8">
        <f t="shared" si="334"/>
        <v>23281517</v>
      </c>
      <c r="AS72" s="8">
        <v>12122919</v>
      </c>
      <c r="AT72" s="8">
        <v>11158598</v>
      </c>
      <c r="AU72" s="8">
        <f t="shared" si="335"/>
        <v>23913090</v>
      </c>
      <c r="AV72" s="8">
        <v>12437437</v>
      </c>
      <c r="AW72" s="8">
        <v>11475653</v>
      </c>
      <c r="AX72" s="8">
        <f t="shared" si="336"/>
        <v>24552540</v>
      </c>
      <c r="AY72" s="8">
        <v>12755290</v>
      </c>
      <c r="AZ72" s="8">
        <v>11797250</v>
      </c>
      <c r="BA72" s="8">
        <f t="shared" si="337"/>
        <v>25195184</v>
      </c>
      <c r="BB72" s="8">
        <v>13074033</v>
      </c>
      <c r="BC72" s="8">
        <v>12121151</v>
      </c>
      <c r="BD72" s="8">
        <f t="shared" si="338"/>
        <v>25836890</v>
      </c>
      <c r="BE72" s="8">
        <v>13391518</v>
      </c>
      <c r="BF72" s="8">
        <v>12445372</v>
      </c>
      <c r="BG72" s="8">
        <f t="shared" si="339"/>
        <v>26480915</v>
      </c>
      <c r="BH72" s="8">
        <v>13709435</v>
      </c>
      <c r="BI72" s="8">
        <v>12771480</v>
      </c>
      <c r="BJ72" s="8">
        <f t="shared" si="340"/>
        <v>27138966</v>
      </c>
      <c r="BK72" s="8">
        <v>14033831</v>
      </c>
      <c r="BL72" s="8">
        <v>13105135</v>
      </c>
      <c r="BM72" s="8">
        <f t="shared" si="341"/>
        <v>27827325</v>
      </c>
      <c r="BN72" s="8">
        <v>14373092</v>
      </c>
      <c r="BO72" s="8">
        <v>13454233</v>
      </c>
      <c r="BP72" s="8">
        <f t="shared" si="342"/>
        <v>28556771</v>
      </c>
      <c r="BQ72" s="8">
        <v>14728155</v>
      </c>
      <c r="BR72" s="8">
        <v>13828616</v>
      </c>
      <c r="BS72" s="8">
        <f t="shared" si="343"/>
        <v>29333095</v>
      </c>
      <c r="BT72" s="8">
        <v>15079851</v>
      </c>
      <c r="BU72" s="8">
        <v>14253244</v>
      </c>
      <c r="BV72" s="8">
        <f t="shared" si="344"/>
        <v>30150448</v>
      </c>
      <c r="BW72" s="8">
        <v>15450296</v>
      </c>
      <c r="BX72" s="8">
        <v>14700152</v>
      </c>
      <c r="BY72" s="8">
        <f t="shared" si="345"/>
        <v>30993762</v>
      </c>
      <c r="BZ72" s="8">
        <v>15830994</v>
      </c>
      <c r="CA72" s="8">
        <v>15162768</v>
      </c>
      <c r="CB72" s="8">
        <f t="shared" si="346"/>
        <v>31841588</v>
      </c>
      <c r="CC72" s="8">
        <v>16211189</v>
      </c>
      <c r="CD72" s="8">
        <v>15630399</v>
      </c>
      <c r="CE72" s="8">
        <f t="shared" si="347"/>
        <v>32678876</v>
      </c>
      <c r="CF72" s="8">
        <v>16544661</v>
      </c>
      <c r="CG72" s="8">
        <v>16134215</v>
      </c>
      <c r="CH72" s="8">
        <f t="shared" si="348"/>
        <v>33495956</v>
      </c>
      <c r="CI72" s="8">
        <v>16779799</v>
      </c>
      <c r="CJ72" s="8">
        <v>16716157</v>
      </c>
      <c r="CK72" s="8">
        <f t="shared" si="349"/>
        <v>34297727</v>
      </c>
      <c r="CL72" s="8">
        <v>16998296</v>
      </c>
      <c r="CM72" s="8">
        <v>17299431</v>
      </c>
      <c r="CN72" s="8">
        <f t="shared" si="350"/>
        <v>35100905</v>
      </c>
      <c r="CO72" s="8">
        <v>17209272</v>
      </c>
      <c r="CP72" s="8">
        <v>17891633</v>
      </c>
      <c r="CQ72" s="8">
        <f t="shared" si="351"/>
        <v>35930056</v>
      </c>
      <c r="CR72" s="8">
        <v>17424281</v>
      </c>
      <c r="CS72" s="8">
        <v>18505775</v>
      </c>
      <c r="CT72" s="44">
        <f>CU72+CV72</f>
        <v>36800507</v>
      </c>
      <c r="CU72" s="8">
        <v>17650627</v>
      </c>
      <c r="CV72" s="8">
        <v>19149880</v>
      </c>
      <c r="CW72" s="44">
        <f>CX72+CY72</f>
        <v>37718952</v>
      </c>
      <c r="CX72" s="8">
        <v>17896134</v>
      </c>
      <c r="CY72" s="8">
        <v>19822818</v>
      </c>
      <c r="CZ72" s="44">
        <f>DA72+DB72</f>
        <v>38672611</v>
      </c>
      <c r="DA72" s="8">
        <v>18161432</v>
      </c>
      <c r="DB72" s="8">
        <v>20511179</v>
      </c>
      <c r="DC72" s="44">
        <f>DD72+DE72</f>
        <v>39633754</v>
      </c>
      <c r="DD72" s="8">
        <v>18421373</v>
      </c>
      <c r="DE72" s="8">
        <v>21212381</v>
      </c>
      <c r="DF72" s="44">
        <f>DG72+DH72</f>
        <v>40564061</v>
      </c>
      <c r="DG72" s="8">
        <v>18657845</v>
      </c>
      <c r="DH72" s="8">
        <v>21906216</v>
      </c>
      <c r="DI72" s="44">
        <f>DJ72+DK72</f>
        <v>41435761</v>
      </c>
      <c r="DJ72" s="8">
        <v>18859072</v>
      </c>
      <c r="DK72" s="8">
        <v>22576689</v>
      </c>
      <c r="DL72" s="44">
        <f>DM72+DN72</f>
        <v>42241007</v>
      </c>
      <c r="DM72" s="8">
        <v>19022393</v>
      </c>
      <c r="DN72" s="8">
        <v>23218614</v>
      </c>
      <c r="DO72" s="44">
        <f>DP72+DQ72</f>
        <v>42987456</v>
      </c>
      <c r="DP72" s="8">
        <v>19151342</v>
      </c>
      <c r="DQ72" s="8">
        <v>23836114</v>
      </c>
      <c r="DR72" s="44">
        <f>DS72+DT72</f>
        <v>43682259</v>
      </c>
      <c r="DS72" s="8">
        <v>19250772</v>
      </c>
      <c r="DT72" s="8">
        <v>24431487</v>
      </c>
      <c r="DU72" s="44">
        <f>DV72+DW72</f>
        <v>44338551</v>
      </c>
      <c r="DV72" s="8">
        <v>19326731</v>
      </c>
      <c r="DW72" s="8">
        <v>25011820</v>
      </c>
      <c r="DX72" s="44">
        <f>DY72+DZ72</f>
        <v>44967713</v>
      </c>
      <c r="DY72" s="8">
        <v>19385131</v>
      </c>
      <c r="DZ72" s="8">
        <v>25582582</v>
      </c>
      <c r="EA72" s="44">
        <f>EB72+EC72</f>
        <v>45571272</v>
      </c>
      <c r="EB72" s="8">
        <v>19427945</v>
      </c>
      <c r="EC72" s="8">
        <v>26143327</v>
      </c>
      <c r="ED72" s="44">
        <f>EE72+EF72</f>
        <v>46150913</v>
      </c>
      <c r="EE72" s="8">
        <v>19430457</v>
      </c>
      <c r="EF72" s="8">
        <v>26720456</v>
      </c>
      <c r="EG72" s="44">
        <f>EH72+EI72</f>
        <v>46719203</v>
      </c>
      <c r="EH72" s="8">
        <v>19413698</v>
      </c>
      <c r="EI72" s="8">
        <v>27305505</v>
      </c>
      <c r="EJ72" s="44">
        <f>EK72+EL72</f>
        <v>47291610</v>
      </c>
      <c r="EK72" s="8">
        <v>19392871</v>
      </c>
      <c r="EL72" s="8">
        <v>27898739</v>
      </c>
      <c r="EM72" s="44">
        <f>EN72+EO72</f>
        <v>47880595</v>
      </c>
      <c r="EN72" s="8">
        <v>19374404</v>
      </c>
      <c r="EO72" s="8">
        <v>28506191</v>
      </c>
      <c r="EP72" s="44">
        <f>EQ72+ER72</f>
        <v>48489464</v>
      </c>
      <c r="EQ72" s="8">
        <v>19358449</v>
      </c>
      <c r="ER72" s="8">
        <v>29131015</v>
      </c>
      <c r="ES72" s="44">
        <f>ET72+EU72</f>
        <v>49119766</v>
      </c>
      <c r="ET72" s="8">
        <v>19345329</v>
      </c>
      <c r="EU72" s="8">
        <v>29774437</v>
      </c>
      <c r="EV72" s="44">
        <f>EW72+EX72</f>
        <v>49779472</v>
      </c>
      <c r="EW72" s="8">
        <v>19337334</v>
      </c>
      <c r="EX72" s="8">
        <v>30442138</v>
      </c>
      <c r="EY72" s="44">
        <f>EZ72+FA72</f>
        <v>50477013</v>
      </c>
      <c r="EZ72" s="8">
        <v>19339258</v>
      </c>
      <c r="FA72" s="8">
        <v>31137755</v>
      </c>
      <c r="FB72" s="44">
        <f>FC72+FD72</f>
        <v>51216967</v>
      </c>
      <c r="FC72" s="8">
        <v>19350794</v>
      </c>
      <c r="FD72" s="8">
        <v>31866173</v>
      </c>
      <c r="FE72" s="44">
        <f>FF72+FG72</f>
        <v>52003759</v>
      </c>
      <c r="FF72" s="8">
        <v>19373480</v>
      </c>
      <c r="FG72" s="8">
        <v>32630279</v>
      </c>
      <c r="FH72" s="44">
        <f>FI72+FJ72</f>
        <v>52832659</v>
      </c>
      <c r="FI72" s="8">
        <v>19404379</v>
      </c>
      <c r="FJ72" s="8">
        <v>33428280</v>
      </c>
      <c r="FK72" s="44">
        <f>FL72+FM72</f>
        <v>53687125</v>
      </c>
      <c r="FL72" s="8">
        <v>19438497</v>
      </c>
      <c r="FM72" s="8">
        <v>34248628</v>
      </c>
      <c r="FN72" s="44">
        <f>FO72+FP72</f>
        <v>54544184</v>
      </c>
      <c r="FO72" s="8">
        <v>19465728</v>
      </c>
      <c r="FP72" s="8">
        <v>35078456</v>
      </c>
      <c r="FQ72" s="44">
        <f>FR72+FS72</f>
        <v>55386369</v>
      </c>
      <c r="FR72" s="8">
        <v>19480494</v>
      </c>
      <c r="FS72" s="8">
        <v>35905875</v>
      </c>
      <c r="FT72" s="44">
        <f>FU72+FV72</f>
        <v>56207649</v>
      </c>
      <c r="FU72" s="8">
        <v>19481009</v>
      </c>
      <c r="FV72" s="8">
        <v>36726640</v>
      </c>
      <c r="FW72" s="44">
        <f>FX72+FY72</f>
        <v>57009751</v>
      </c>
      <c r="FX72" s="8">
        <v>19468830</v>
      </c>
      <c r="FY72" s="8">
        <v>37540921</v>
      </c>
      <c r="FZ72" s="44">
        <f>GA72+GB72</f>
        <v>57792520</v>
      </c>
      <c r="GA72" s="8">
        <v>19444293</v>
      </c>
      <c r="GB72" s="8">
        <v>38348227</v>
      </c>
      <c r="GC72" s="44">
        <f>GD72+GE72</f>
        <v>58558267</v>
      </c>
      <c r="GD72" s="8">
        <v>19408552</v>
      </c>
      <c r="GE72" s="8">
        <v>39149715</v>
      </c>
      <c r="GF72" s="44"/>
      <c r="GG72" s="8"/>
      <c r="GH72" s="8" t="s">
        <v>14</v>
      </c>
    </row>
    <row r="73" spans="2:190" x14ac:dyDescent="0.25">
      <c r="B73" s="92"/>
      <c r="C73" s="95"/>
      <c r="D73" s="98"/>
      <c r="E73" s="99" t="s">
        <v>222</v>
      </c>
      <c r="F73" s="100"/>
      <c r="G73" s="101"/>
      <c r="H73" s="33">
        <f t="shared" si="322"/>
        <v>706608902</v>
      </c>
      <c r="I73" s="33">
        <f>SUM(I62:I72)</f>
        <v>533597565</v>
      </c>
      <c r="J73" s="33">
        <f>SUM(J62:J72)</f>
        <v>173011337</v>
      </c>
      <c r="K73" s="33">
        <f t="shared" si="323"/>
        <v>723724358</v>
      </c>
      <c r="L73" s="33">
        <f>SUM(L62:L72)</f>
        <v>543363617</v>
      </c>
      <c r="M73" s="33">
        <f>SUM(M62:M72)</f>
        <v>180360741</v>
      </c>
      <c r="N73" s="33">
        <f t="shared" si="324"/>
        <v>741446844</v>
      </c>
      <c r="O73" s="33">
        <f>SUM(O62:O72)</f>
        <v>553443167</v>
      </c>
      <c r="P73" s="33">
        <f>SUM(P62:P72)</f>
        <v>188003677</v>
      </c>
      <c r="Q73" s="33">
        <f t="shared" si="325"/>
        <v>759671489</v>
      </c>
      <c r="R73" s="33">
        <f>SUM(R62:R72)</f>
        <v>563731079</v>
      </c>
      <c r="S73" s="33">
        <f>SUM(S62:S72)</f>
        <v>195940410</v>
      </c>
      <c r="T73" s="33">
        <f t="shared" si="326"/>
        <v>778428099</v>
      </c>
      <c r="U73" s="33">
        <f>SUM(U62:U72)</f>
        <v>574235489</v>
      </c>
      <c r="V73" s="33">
        <f>SUM(V62:V72)</f>
        <v>204192610</v>
      </c>
      <c r="W73" s="33">
        <f t="shared" si="327"/>
        <v>797697696</v>
      </c>
      <c r="X73" s="33">
        <f>SUM(X62:X72)</f>
        <v>584905178</v>
      </c>
      <c r="Y73" s="33">
        <f>SUM(Y62:Y72)</f>
        <v>212792518</v>
      </c>
      <c r="Z73" s="33">
        <f t="shared" si="328"/>
        <v>817517997</v>
      </c>
      <c r="AA73" s="33">
        <f>SUM(AA62:AA72)</f>
        <v>595857216</v>
      </c>
      <c r="AB73" s="33">
        <f>SUM(AB62:AB72)</f>
        <v>221660781</v>
      </c>
      <c r="AC73" s="33">
        <f t="shared" si="329"/>
        <v>837958982</v>
      </c>
      <c r="AD73" s="33">
        <f>SUM(AD62:AD72)</f>
        <v>607127492</v>
      </c>
      <c r="AE73" s="33">
        <f>SUM(AE62:AE72)</f>
        <v>230831490</v>
      </c>
      <c r="AF73" s="33">
        <f t="shared" si="330"/>
        <v>858828161</v>
      </c>
      <c r="AG73" s="33">
        <f>SUM(AG62:AG72)</f>
        <v>618389299</v>
      </c>
      <c r="AH73" s="33">
        <f>SUM(AH62:AH72)</f>
        <v>240438862</v>
      </c>
      <c r="AI73" s="33">
        <f t="shared" si="331"/>
        <v>880072304</v>
      </c>
      <c r="AJ73" s="33">
        <f>SUM(AJ62:AJ72)</f>
        <v>629587446</v>
      </c>
      <c r="AK73" s="33">
        <f>SUM(AK62:AK72)</f>
        <v>250484858</v>
      </c>
      <c r="AL73" s="33">
        <f t="shared" si="332"/>
        <v>901599296</v>
      </c>
      <c r="AM73" s="33">
        <f>SUM(AM62:AM72)</f>
        <v>640789087</v>
      </c>
      <c r="AN73" s="33">
        <f>SUM(AN62:AN72)</f>
        <v>260810209</v>
      </c>
      <c r="AO73" s="33">
        <f t="shared" si="333"/>
        <v>923381273</v>
      </c>
      <c r="AP73" s="33">
        <f>SUM(AP62:AP72)</f>
        <v>652236271</v>
      </c>
      <c r="AQ73" s="33">
        <f>SUM(AQ62:AQ72)</f>
        <v>271145002</v>
      </c>
      <c r="AR73" s="33">
        <f t="shared" si="334"/>
        <v>945501211</v>
      </c>
      <c r="AS73" s="33">
        <f>SUM(AS62:AS72)</f>
        <v>663738635</v>
      </c>
      <c r="AT73" s="33">
        <f>SUM(AT62:AT72)</f>
        <v>281762576</v>
      </c>
      <c r="AU73" s="33">
        <f t="shared" si="335"/>
        <v>968125277</v>
      </c>
      <c r="AV73" s="33">
        <f>SUM(AV62:AV72)</f>
        <v>675352804</v>
      </c>
      <c r="AW73" s="33">
        <f>SUM(AW62:AW72)</f>
        <v>292772473</v>
      </c>
      <c r="AX73" s="33">
        <f t="shared" si="336"/>
        <v>991361772</v>
      </c>
      <c r="AY73" s="33">
        <f>SUM(AY62:AY72)</f>
        <v>687271621</v>
      </c>
      <c r="AZ73" s="33">
        <f>SUM(AZ62:AZ72)</f>
        <v>304090151</v>
      </c>
      <c r="BA73" s="33">
        <f t="shared" si="337"/>
        <v>1015320720</v>
      </c>
      <c r="BB73" s="33">
        <f>SUM(BB62:BB72)</f>
        <v>699393512</v>
      </c>
      <c r="BC73" s="33">
        <f>SUM(BC62:BC72)</f>
        <v>315927208</v>
      </c>
      <c r="BD73" s="33">
        <f t="shared" si="338"/>
        <v>1040079148</v>
      </c>
      <c r="BE73" s="33">
        <f>SUM(BE62:BE72)</f>
        <v>711977928</v>
      </c>
      <c r="BF73" s="33">
        <f>SUM(BF62:BF72)</f>
        <v>328101220</v>
      </c>
      <c r="BG73" s="33">
        <f t="shared" si="339"/>
        <v>1065677428</v>
      </c>
      <c r="BH73" s="33">
        <f>SUM(BH62:BH72)</f>
        <v>725037017</v>
      </c>
      <c r="BI73" s="33">
        <f>SUM(BI62:BI72)</f>
        <v>340640411</v>
      </c>
      <c r="BJ73" s="33">
        <f t="shared" si="340"/>
        <v>1092126597</v>
      </c>
      <c r="BK73" s="33">
        <f>SUM(BK62:BK72)</f>
        <v>738393274</v>
      </c>
      <c r="BL73" s="33">
        <f>SUM(BL62:BL72)</f>
        <v>353733323</v>
      </c>
      <c r="BM73" s="33">
        <f t="shared" si="341"/>
        <v>1119432372</v>
      </c>
      <c r="BN73" s="33">
        <f>SUM(BN62:BN72)</f>
        <v>752256008</v>
      </c>
      <c r="BO73" s="33">
        <f>SUM(BO62:BO72)</f>
        <v>367176364</v>
      </c>
      <c r="BP73" s="33">
        <f t="shared" si="342"/>
        <v>1147561092</v>
      </c>
      <c r="BQ73" s="33">
        <f>SUM(BQ62:BQ72)</f>
        <v>766399299</v>
      </c>
      <c r="BR73" s="33">
        <f>SUM(BR62:BR72)</f>
        <v>381161793</v>
      </c>
      <c r="BS73" s="33">
        <f t="shared" si="343"/>
        <v>1176523159</v>
      </c>
      <c r="BT73" s="33">
        <f>SUM(BT62:BT72)</f>
        <v>780271148</v>
      </c>
      <c r="BU73" s="33">
        <f>SUM(BU62:BU72)</f>
        <v>396252011</v>
      </c>
      <c r="BV73" s="33">
        <f t="shared" si="344"/>
        <v>1206180512</v>
      </c>
      <c r="BW73" s="33">
        <f>SUM(BW62:BW72)</f>
        <v>794752476</v>
      </c>
      <c r="BX73" s="33">
        <f>SUM(BX62:BX72)</f>
        <v>411428036</v>
      </c>
      <c r="BY73" s="33">
        <f t="shared" si="345"/>
        <v>1236607861</v>
      </c>
      <c r="BZ73" s="33">
        <f>SUM(BZ62:BZ72)</f>
        <v>809373228</v>
      </c>
      <c r="CA73" s="33">
        <f>SUM(CA62:CA72)</f>
        <v>427234633</v>
      </c>
      <c r="CB73" s="33">
        <f t="shared" si="346"/>
        <v>1267752008</v>
      </c>
      <c r="CC73" s="33">
        <f>SUM(CC62:CC72)</f>
        <v>824028545</v>
      </c>
      <c r="CD73" s="33">
        <f>SUM(CD62:CD72)</f>
        <v>443723463</v>
      </c>
      <c r="CE73" s="33">
        <f t="shared" si="347"/>
        <v>1299581436</v>
      </c>
      <c r="CF73" s="33">
        <f>SUM(CF62:CF72)</f>
        <v>838819991</v>
      </c>
      <c r="CG73" s="33">
        <f>SUM(CG62:CG72)</f>
        <v>460761445</v>
      </c>
      <c r="CH73" s="33">
        <f t="shared" si="348"/>
        <v>1332114215</v>
      </c>
      <c r="CI73" s="33">
        <f>SUM(CI62:CI72)</f>
        <v>853899336</v>
      </c>
      <c r="CJ73" s="33">
        <f>SUM(CJ62:CJ72)</f>
        <v>478214879</v>
      </c>
      <c r="CK73" s="33">
        <f t="shared" si="349"/>
        <v>1365306315</v>
      </c>
      <c r="CL73" s="33">
        <f>SUM(CL62:CL72)</f>
        <v>869434004</v>
      </c>
      <c r="CM73" s="33">
        <f>SUM(CM62:CM72)</f>
        <v>495872311</v>
      </c>
      <c r="CN73" s="33">
        <f t="shared" si="350"/>
        <v>1398958513</v>
      </c>
      <c r="CO73" s="33">
        <f>SUM(CO62:CO72)</f>
        <v>885198890</v>
      </c>
      <c r="CP73" s="33">
        <f>SUM(CP62:CP72)</f>
        <v>513759623</v>
      </c>
      <c r="CQ73" s="33">
        <f t="shared" si="351"/>
        <v>1432808023</v>
      </c>
      <c r="CR73" s="33">
        <f>SUM(CR62:CR72)</f>
        <v>901258120</v>
      </c>
      <c r="CS73" s="33">
        <f>SUM(CS62:CS72)</f>
        <v>531549903</v>
      </c>
      <c r="CT73" s="53">
        <f>CU73+CV73</f>
        <v>1412322672</v>
      </c>
      <c r="CU73" s="33">
        <f>SUM(CU62:CU72)</f>
        <v>861515983</v>
      </c>
      <c r="CV73" s="33">
        <f>SUM(CV62:CV72)</f>
        <v>550806689</v>
      </c>
      <c r="CW73" s="53">
        <f>CX73+CY73</f>
        <v>1445585817</v>
      </c>
      <c r="CX73" s="33">
        <f>SUM(CX62:CX72)</f>
        <v>877294287</v>
      </c>
      <c r="CY73" s="33">
        <f>SUM(CY62:CY72)</f>
        <v>568291530</v>
      </c>
      <c r="CZ73" s="53">
        <f>DA73+DB73</f>
        <v>1477023981</v>
      </c>
      <c r="DA73" s="33">
        <f>SUM(DA62:DA72)</f>
        <v>893168437</v>
      </c>
      <c r="DB73" s="33">
        <f>SUM(DB62:DB72)</f>
        <v>583855544</v>
      </c>
      <c r="DC73" s="53">
        <f>DD73+DE73</f>
        <v>1510411006</v>
      </c>
      <c r="DD73" s="33">
        <f>SUM(DD62:DD72)</f>
        <v>909039299</v>
      </c>
      <c r="DE73" s="33">
        <f>SUM(DE62:DE72)</f>
        <v>601371707</v>
      </c>
      <c r="DF73" s="53">
        <f>DG73+DH73</f>
        <v>1543197409</v>
      </c>
      <c r="DG73" s="33">
        <f>SUM(DG62:DG72)</f>
        <v>924812246</v>
      </c>
      <c r="DH73" s="33">
        <f>SUM(DH62:DH72)</f>
        <v>618385163</v>
      </c>
      <c r="DI73" s="53">
        <f>DJ73+DK73</f>
        <v>1577138223</v>
      </c>
      <c r="DJ73" s="33">
        <f>SUM(DJ62:DJ72)</f>
        <v>940493561</v>
      </c>
      <c r="DK73" s="33">
        <f>SUM(DK62:DK72)</f>
        <v>636644662</v>
      </c>
      <c r="DL73" s="53">
        <f>DM73+DN73</f>
        <v>1609736523</v>
      </c>
      <c r="DM73" s="33">
        <f>SUM(DM62:DM72)</f>
        <v>956146667</v>
      </c>
      <c r="DN73" s="33">
        <f>SUM(DN62:DN72)</f>
        <v>653589856</v>
      </c>
      <c r="DO73" s="53">
        <f>DP73+DQ73</f>
        <v>1642444855</v>
      </c>
      <c r="DP73" s="33">
        <f>SUM(DP62:DP72)</f>
        <v>971606443</v>
      </c>
      <c r="DQ73" s="33">
        <f>SUM(DQ62:DQ72)</f>
        <v>670838412</v>
      </c>
      <c r="DR73" s="53">
        <f>DS73+DT73</f>
        <v>1675201403</v>
      </c>
      <c r="DS73" s="33">
        <f>SUM(DS62:DS72)</f>
        <v>986865167</v>
      </c>
      <c r="DT73" s="33">
        <f>SUM(DT62:DT72)</f>
        <v>688336236</v>
      </c>
      <c r="DU73" s="53">
        <f>DV73+DW73</f>
        <v>1708277314</v>
      </c>
      <c r="DV73" s="33">
        <f>SUM(DV62:DV72)</f>
        <v>1002080241</v>
      </c>
      <c r="DW73" s="33">
        <f>SUM(DW62:DW72)</f>
        <v>706197073</v>
      </c>
      <c r="DX73" s="53">
        <f>DY73+DZ73</f>
        <v>1742166932</v>
      </c>
      <c r="DY73" s="33">
        <f>SUM(DY62:DY72)</f>
        <v>1017520849</v>
      </c>
      <c r="DZ73" s="33">
        <f>SUM(DZ62:DZ72)</f>
        <v>724646083</v>
      </c>
      <c r="EA73" s="53">
        <f>EB73+EC73</f>
        <v>1776655013</v>
      </c>
      <c r="EB73" s="33">
        <f>SUM(EB62:EB72)</f>
        <v>1032369011</v>
      </c>
      <c r="EC73" s="33">
        <f>SUM(EC62:EC72)</f>
        <v>744286002</v>
      </c>
      <c r="ED73" s="53">
        <f>EE73+EF73</f>
        <v>1811827808</v>
      </c>
      <c r="EE73" s="33">
        <f>SUM(EE62:EE72)</f>
        <v>1047130495</v>
      </c>
      <c r="EF73" s="33">
        <f>SUM(EF62:EF72)</f>
        <v>764697313</v>
      </c>
      <c r="EG73" s="53">
        <f>EH73+EI73</f>
        <v>1847719869</v>
      </c>
      <c r="EH73" s="33">
        <f>SUM(EH62:EH72)</f>
        <v>1061922454</v>
      </c>
      <c r="EI73" s="33">
        <f>SUM(EI62:EI72)</f>
        <v>785797415</v>
      </c>
      <c r="EJ73" s="53">
        <f>EK73+EL73</f>
        <v>1884383707</v>
      </c>
      <c r="EK73" s="33">
        <f>SUM(EK62:EK72)</f>
        <v>1076781546</v>
      </c>
      <c r="EL73" s="33">
        <f>SUM(EL62:EL72)</f>
        <v>807602161</v>
      </c>
      <c r="EM73" s="53">
        <f>EN73+EO73</f>
        <v>1921810629</v>
      </c>
      <c r="EN73" s="33">
        <f>SUM(EN62:EN72)</f>
        <v>1091461716</v>
      </c>
      <c r="EO73" s="33">
        <f>SUM(EO62:EO72)</f>
        <v>830348913</v>
      </c>
      <c r="EP73" s="53">
        <f>EQ73+ER73</f>
        <v>1960047840</v>
      </c>
      <c r="EQ73" s="33">
        <f>SUM(EQ62:EQ72)</f>
        <v>1106208803</v>
      </c>
      <c r="ER73" s="33">
        <f>SUM(ER62:ER72)</f>
        <v>853839037</v>
      </c>
      <c r="ES73" s="53">
        <f>ET73+EU73</f>
        <v>1999178179</v>
      </c>
      <c r="ET73" s="33">
        <f>SUM(ET62:ET72)</f>
        <v>1121441993</v>
      </c>
      <c r="EU73" s="33">
        <f>SUM(EU62:EU72)</f>
        <v>877736186</v>
      </c>
      <c r="EV73" s="53">
        <f>EW73+EX73</f>
        <v>2039457274</v>
      </c>
      <c r="EW73" s="33">
        <f>SUM(EW62:EW72)</f>
        <v>1136199610</v>
      </c>
      <c r="EX73" s="33">
        <f>SUM(EX62:EX72)</f>
        <v>903257664</v>
      </c>
      <c r="EY73" s="53">
        <f>EZ73+FA73</f>
        <v>2080751114</v>
      </c>
      <c r="EZ73" s="33">
        <f>SUM(EZ62:EZ72)</f>
        <v>1151066980</v>
      </c>
      <c r="FA73" s="33">
        <f>SUM(FA62:FA72)</f>
        <v>929684134</v>
      </c>
      <c r="FB73" s="53">
        <f>FC73+FD73</f>
        <v>2123093081</v>
      </c>
      <c r="FC73" s="33">
        <f>SUM(FC62:FC72)</f>
        <v>1166107547</v>
      </c>
      <c r="FD73" s="33">
        <f>SUM(FD62:FD72)</f>
        <v>956985534</v>
      </c>
      <c r="FE73" s="53">
        <f>FF73+FG73</f>
        <v>2166352184</v>
      </c>
      <c r="FF73" s="33">
        <f>SUM(FF62:FF72)</f>
        <v>1181616302</v>
      </c>
      <c r="FG73" s="33">
        <f>SUM(FG62:FG72)</f>
        <v>984735882</v>
      </c>
      <c r="FH73" s="53">
        <f>FI73+FJ73</f>
        <v>2206924395</v>
      </c>
      <c r="FI73" s="33">
        <f>SUM(FI62:FI72)</f>
        <v>1195211652</v>
      </c>
      <c r="FJ73" s="33">
        <f>SUM(FJ62:FJ72)</f>
        <v>1011712743</v>
      </c>
      <c r="FK73" s="53">
        <f>FL73+FM73</f>
        <v>2251688325</v>
      </c>
      <c r="FL73" s="33">
        <f>SUM(FL62:FL72)</f>
        <v>1211141563</v>
      </c>
      <c r="FM73" s="33">
        <f>SUM(FM62:FM72)</f>
        <v>1040546762</v>
      </c>
      <c r="FN73" s="53">
        <f>FO73+FP73</f>
        <v>2296947778</v>
      </c>
      <c r="FO73" s="33">
        <f>SUM(FO62:FO72)</f>
        <v>1227094848</v>
      </c>
      <c r="FP73" s="33">
        <f>SUM(FP62:FP72)</f>
        <v>1069852930</v>
      </c>
      <c r="FQ73" s="53">
        <f>FR73+FS73</f>
        <v>2342659336</v>
      </c>
      <c r="FR73" s="33">
        <f>SUM(FR62:FR72)</f>
        <v>1242788397</v>
      </c>
      <c r="FS73" s="33">
        <f>SUM(FS62:FS72)</f>
        <v>1099870939</v>
      </c>
      <c r="FT73" s="53">
        <f>FU73+FV73</f>
        <v>2388637022</v>
      </c>
      <c r="FU73" s="33">
        <f>SUM(FU62:FU72)</f>
        <v>1258481758</v>
      </c>
      <c r="FV73" s="33">
        <f>SUM(FV62:FV72)</f>
        <v>1130155264</v>
      </c>
      <c r="FW73" s="53">
        <f>FX73+FY73</f>
        <v>2434823543</v>
      </c>
      <c r="FX73" s="33">
        <f>SUM(FX62:FX72)</f>
        <v>1274091826</v>
      </c>
      <c r="FY73" s="33">
        <f>SUM(FY62:FY72)</f>
        <v>1160731717</v>
      </c>
      <c r="FZ73" s="53">
        <f>GA73+GB73</f>
        <v>2481321329</v>
      </c>
      <c r="GA73" s="33">
        <f>SUM(GA62:GA72)</f>
        <v>1289519153</v>
      </c>
      <c r="GB73" s="33">
        <f>SUM(GB62:GB72)</f>
        <v>1191802176</v>
      </c>
      <c r="GC73" s="53">
        <f>GD73+GE73</f>
        <v>2528586886</v>
      </c>
      <c r="GD73" s="33">
        <f>SUM(GD62:GD72)</f>
        <v>1304803309</v>
      </c>
      <c r="GE73" s="33">
        <f>SUM(GE62:GE72)</f>
        <v>1223783577</v>
      </c>
      <c r="GF73" s="53">
        <f>GG73+GH73</f>
        <v>0</v>
      </c>
      <c r="GG73" s="33"/>
      <c r="GH73" s="33">
        <f>SUM(GH62:GH72)</f>
        <v>0</v>
      </c>
    </row>
    <row r="74" spans="2:190" x14ac:dyDescent="0.25">
      <c r="B74" s="111" t="s">
        <v>224</v>
      </c>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c r="AA74" s="111"/>
      <c r="AB74" s="111"/>
      <c r="AC74" s="111"/>
      <c r="AD74" s="111"/>
      <c r="AE74" s="111"/>
      <c r="AF74" s="111"/>
      <c r="AG74" s="111"/>
      <c r="AH74" s="111"/>
      <c r="AI74" s="111"/>
      <c r="AJ74" s="111"/>
      <c r="AK74" s="111"/>
      <c r="AL74" s="111"/>
      <c r="AM74" s="111"/>
      <c r="AN74" s="111"/>
      <c r="AO74" s="111"/>
      <c r="AP74" s="111"/>
      <c r="AQ74" s="111"/>
      <c r="AR74" s="111"/>
      <c r="AS74" s="111"/>
      <c r="AT74" s="111"/>
      <c r="AU74" s="111"/>
      <c r="AV74" s="111"/>
      <c r="AW74" s="111"/>
      <c r="AX74" s="111"/>
      <c r="AY74" s="111"/>
      <c r="AZ74" s="111"/>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1"/>
      <c r="CB74" s="111"/>
      <c r="CC74" s="111"/>
      <c r="CD74" s="111"/>
      <c r="CE74" s="111"/>
      <c r="CF74" s="111"/>
      <c r="CG74" s="111"/>
      <c r="CH74" s="111"/>
      <c r="CI74" s="111"/>
      <c r="CJ74" s="111"/>
      <c r="CK74" s="111"/>
      <c r="CL74" s="111"/>
      <c r="CM74" s="111"/>
      <c r="CN74" s="111"/>
      <c r="CO74" s="111"/>
      <c r="CP74" s="111"/>
      <c r="CQ74" s="111"/>
      <c r="CR74" s="111"/>
      <c r="CS74" s="111"/>
      <c r="CT74" s="111"/>
      <c r="CU74" s="111"/>
      <c r="CV74" s="111"/>
      <c r="CW74" s="111"/>
      <c r="CX74" s="111"/>
      <c r="CY74" s="111"/>
      <c r="CZ74" s="111"/>
      <c r="DA74" s="111"/>
      <c r="DB74" s="111"/>
      <c r="DC74" s="111"/>
      <c r="DD74" s="111"/>
      <c r="DE74" s="111"/>
      <c r="DF74" s="111"/>
      <c r="DG74" s="111"/>
      <c r="DH74" s="111"/>
      <c r="DI74" s="111"/>
      <c r="DJ74" s="111"/>
      <c r="DK74" s="111"/>
      <c r="DL74" s="111"/>
      <c r="DM74" s="111"/>
      <c r="DN74" s="111"/>
      <c r="DO74" s="111"/>
      <c r="DP74" s="111"/>
      <c r="DQ74" s="111"/>
      <c r="DR74" s="111"/>
      <c r="DS74" s="111"/>
      <c r="DT74" s="111"/>
      <c r="DU74" s="111"/>
      <c r="DV74" s="111"/>
      <c r="DW74" s="111"/>
      <c r="DX74" s="111"/>
      <c r="DY74" s="111"/>
      <c r="DZ74" s="111"/>
      <c r="EA74" s="111"/>
      <c r="EB74" s="111"/>
      <c r="EC74" s="111"/>
      <c r="ED74" s="111"/>
      <c r="EE74" s="111"/>
      <c r="EF74" s="111"/>
      <c r="EG74" s="111"/>
      <c r="EH74" s="111"/>
      <c r="EI74" s="111"/>
      <c r="EJ74" s="111"/>
      <c r="EK74" s="111"/>
      <c r="EL74" s="111"/>
      <c r="EM74" s="111"/>
      <c r="EN74" s="111"/>
      <c r="EO74" s="111"/>
      <c r="EP74" s="111"/>
      <c r="EQ74" s="111"/>
      <c r="ER74" s="111"/>
      <c r="ES74" s="111"/>
      <c r="ET74" s="111"/>
      <c r="EU74" s="111"/>
      <c r="EV74" s="111"/>
      <c r="EW74" s="111"/>
      <c r="EX74" s="111"/>
      <c r="EY74" s="111"/>
      <c r="EZ74" s="111"/>
      <c r="FA74" s="111"/>
      <c r="FB74" s="111"/>
      <c r="FC74" s="111"/>
      <c r="FD74" s="111"/>
      <c r="FE74" s="111"/>
      <c r="FF74" s="111"/>
      <c r="FG74" s="111"/>
      <c r="FH74" s="111"/>
      <c r="FI74" s="111"/>
      <c r="FJ74" s="111"/>
      <c r="FK74" s="111"/>
      <c r="FL74" s="111"/>
      <c r="FM74" s="111"/>
      <c r="FN74" s="111"/>
      <c r="FO74" s="111"/>
      <c r="FP74" s="111"/>
      <c r="FQ74" s="111"/>
      <c r="FR74" s="111"/>
      <c r="FS74" s="111"/>
      <c r="FT74" s="111"/>
      <c r="FU74" s="111"/>
      <c r="FV74" s="111"/>
      <c r="FW74" s="111"/>
      <c r="FX74" s="111"/>
      <c r="FY74" s="111"/>
      <c r="FZ74" s="111"/>
      <c r="GA74" s="111"/>
      <c r="GB74" s="111"/>
      <c r="GC74" s="111"/>
      <c r="GD74" s="111"/>
      <c r="GE74" s="111"/>
      <c r="GF74" s="111"/>
      <c r="GG74" s="111"/>
      <c r="GH74" s="111"/>
    </row>
  </sheetData>
  <mergeCells count="88">
    <mergeCell ref="B74:GH74"/>
    <mergeCell ref="T1:V1"/>
    <mergeCell ref="B1:G1"/>
    <mergeCell ref="H1:J1"/>
    <mergeCell ref="K1:M1"/>
    <mergeCell ref="N1:P1"/>
    <mergeCell ref="Q1:S1"/>
    <mergeCell ref="BD1:BF1"/>
    <mergeCell ref="W1:Y1"/>
    <mergeCell ref="Z1:AB1"/>
    <mergeCell ref="AC1:AE1"/>
    <mergeCell ref="AF1:AH1"/>
    <mergeCell ref="AI1:AK1"/>
    <mergeCell ref="AL1:AN1"/>
    <mergeCell ref="AO1:AQ1"/>
    <mergeCell ref="AR1:AT1"/>
    <mergeCell ref="AU1:AW1"/>
    <mergeCell ref="AX1:AZ1"/>
    <mergeCell ref="BA1:BC1"/>
    <mergeCell ref="CN1:CP1"/>
    <mergeCell ref="BG1:BI1"/>
    <mergeCell ref="BJ1:BL1"/>
    <mergeCell ref="BM1:BO1"/>
    <mergeCell ref="BP1:BR1"/>
    <mergeCell ref="BS1:BU1"/>
    <mergeCell ref="BV1:BX1"/>
    <mergeCell ref="BY1:CA1"/>
    <mergeCell ref="CB1:CD1"/>
    <mergeCell ref="CE1:CG1"/>
    <mergeCell ref="CH1:CJ1"/>
    <mergeCell ref="CK1:CM1"/>
    <mergeCell ref="DX1:DZ1"/>
    <mergeCell ref="CQ1:CS1"/>
    <mergeCell ref="CT1:CV1"/>
    <mergeCell ref="CW1:CY1"/>
    <mergeCell ref="CZ1:DB1"/>
    <mergeCell ref="DC1:DE1"/>
    <mergeCell ref="DF1:DH1"/>
    <mergeCell ref="DI1:DK1"/>
    <mergeCell ref="DL1:DN1"/>
    <mergeCell ref="DO1:DQ1"/>
    <mergeCell ref="DR1:DT1"/>
    <mergeCell ref="DU1:DW1"/>
    <mergeCell ref="FB1:FD1"/>
    <mergeCell ref="FE1:FG1"/>
    <mergeCell ref="FH1:FJ1"/>
    <mergeCell ref="EA1:EC1"/>
    <mergeCell ref="ED1:EF1"/>
    <mergeCell ref="EG1:EI1"/>
    <mergeCell ref="EJ1:EL1"/>
    <mergeCell ref="EM1:EO1"/>
    <mergeCell ref="EP1:ER1"/>
    <mergeCell ref="GC1:GE1"/>
    <mergeCell ref="GF1:GH1"/>
    <mergeCell ref="B2:C2"/>
    <mergeCell ref="B3:B30"/>
    <mergeCell ref="C3:C30"/>
    <mergeCell ref="D3:D30"/>
    <mergeCell ref="E30:G30"/>
    <mergeCell ref="FK1:FM1"/>
    <mergeCell ref="FN1:FP1"/>
    <mergeCell ref="FQ1:FS1"/>
    <mergeCell ref="FT1:FV1"/>
    <mergeCell ref="FW1:FY1"/>
    <mergeCell ref="FZ1:GB1"/>
    <mergeCell ref="ES1:EU1"/>
    <mergeCell ref="EV1:EX1"/>
    <mergeCell ref="EY1:FA1"/>
    <mergeCell ref="B32:B34"/>
    <mergeCell ref="C32:C34"/>
    <mergeCell ref="D32:D34"/>
    <mergeCell ref="E34:G34"/>
    <mergeCell ref="B35:B48"/>
    <mergeCell ref="C35:C48"/>
    <mergeCell ref="D35:D48"/>
    <mergeCell ref="E48:G48"/>
    <mergeCell ref="B62:B73"/>
    <mergeCell ref="C62:C73"/>
    <mergeCell ref="D62:D73"/>
    <mergeCell ref="E73:G73"/>
    <mergeCell ref="B50:B56"/>
    <mergeCell ref="C50:C56"/>
    <mergeCell ref="D50:D56"/>
    <mergeCell ref="E56:G56"/>
    <mergeCell ref="B58:B61"/>
    <mergeCell ref="C58:C61"/>
    <mergeCell ref="D58:D61"/>
    <mergeCell ref="E61:G61"/>
  </mergeCells>
  <hyperlinks>
    <hyperlink ref="E2" r:id="rId1" display="https://ec.europa.eu/eurostat/web/products-manuals-and-guidelines/-/KS-RA-07-01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H74"/>
  <sheetViews>
    <sheetView zoomScale="115" zoomScaleNormal="115" workbookViewId="0">
      <pane xSplit="10" ySplit="12" topLeftCell="FY61" activePane="bottomRight" state="frozen"/>
      <selection pane="topRight" activeCell="K1" sqref="K1"/>
      <selection pane="bottomLeft" activeCell="A13" sqref="A13"/>
      <selection pane="bottomRight" activeCell="G9" sqref="G9"/>
    </sheetView>
  </sheetViews>
  <sheetFormatPr baseColWidth="10" defaultRowHeight="15" x14ac:dyDescent="0.25"/>
  <cols>
    <col min="1" max="1" width="4.85546875" customWidth="1"/>
    <col min="2" max="7" width="11.140625" style="45" customWidth="1"/>
    <col min="8" max="9" width="14.28515625" customWidth="1"/>
    <col min="10" max="10" width="13" customWidth="1"/>
    <col min="11" max="35" width="14.28515625" customWidth="1"/>
    <col min="36" max="36" width="14.140625" customWidth="1"/>
    <col min="37" max="190" width="14.28515625" customWidth="1"/>
  </cols>
  <sheetData>
    <row r="1" spans="2:190" ht="15.75" thickBot="1" x14ac:dyDescent="0.3">
      <c r="B1" s="112" t="s">
        <v>0</v>
      </c>
      <c r="C1" s="113"/>
      <c r="D1" s="113"/>
      <c r="E1" s="113"/>
      <c r="F1" s="113"/>
      <c r="G1" s="113"/>
      <c r="H1" s="107">
        <v>1960</v>
      </c>
      <c r="I1" s="107"/>
      <c r="J1" s="107"/>
      <c r="K1" s="107">
        <v>1961</v>
      </c>
      <c r="L1" s="107"/>
      <c r="M1" s="107"/>
      <c r="N1" s="107">
        <v>1962</v>
      </c>
      <c r="O1" s="107"/>
      <c r="P1" s="107"/>
      <c r="Q1" s="107">
        <v>1963</v>
      </c>
      <c r="R1" s="107"/>
      <c r="S1" s="107"/>
      <c r="T1" s="107">
        <v>1964</v>
      </c>
      <c r="U1" s="107"/>
      <c r="V1" s="107"/>
      <c r="W1" s="107">
        <v>1965</v>
      </c>
      <c r="X1" s="107"/>
      <c r="Y1" s="107"/>
      <c r="Z1" s="107">
        <v>1966</v>
      </c>
      <c r="AA1" s="107"/>
      <c r="AB1" s="107"/>
      <c r="AC1" s="107">
        <v>1967</v>
      </c>
      <c r="AD1" s="107"/>
      <c r="AE1" s="107"/>
      <c r="AF1" s="107">
        <v>1968</v>
      </c>
      <c r="AG1" s="107"/>
      <c r="AH1" s="107"/>
      <c r="AI1" s="107">
        <v>1969</v>
      </c>
      <c r="AJ1" s="107"/>
      <c r="AK1" s="107"/>
      <c r="AL1" s="107">
        <v>1970</v>
      </c>
      <c r="AM1" s="107"/>
      <c r="AN1" s="107"/>
      <c r="AO1" s="107">
        <v>1971</v>
      </c>
      <c r="AP1" s="107"/>
      <c r="AQ1" s="107"/>
      <c r="AR1" s="107">
        <v>1972</v>
      </c>
      <c r="AS1" s="107"/>
      <c r="AT1" s="107"/>
      <c r="AU1" s="107">
        <v>1973</v>
      </c>
      <c r="AV1" s="107"/>
      <c r="AW1" s="107"/>
      <c r="AX1" s="107">
        <v>1974</v>
      </c>
      <c r="AY1" s="107"/>
      <c r="AZ1" s="107"/>
      <c r="BA1" s="107">
        <v>1975</v>
      </c>
      <c r="BB1" s="107"/>
      <c r="BC1" s="107"/>
      <c r="BD1" s="107">
        <v>1976</v>
      </c>
      <c r="BE1" s="107"/>
      <c r="BF1" s="107"/>
      <c r="BG1" s="107">
        <v>1977</v>
      </c>
      <c r="BH1" s="107"/>
      <c r="BI1" s="107"/>
      <c r="BJ1" s="107">
        <v>1978</v>
      </c>
      <c r="BK1" s="107"/>
      <c r="BL1" s="107"/>
      <c r="BM1" s="107">
        <v>1979</v>
      </c>
      <c r="BN1" s="107"/>
      <c r="BO1" s="107"/>
      <c r="BP1" s="107">
        <v>1980</v>
      </c>
      <c r="BQ1" s="107"/>
      <c r="BR1" s="107"/>
      <c r="BS1" s="107">
        <v>1981</v>
      </c>
      <c r="BT1" s="107"/>
      <c r="BU1" s="107"/>
      <c r="BV1" s="107">
        <v>1982</v>
      </c>
      <c r="BW1" s="107"/>
      <c r="BX1" s="107"/>
      <c r="BY1" s="107">
        <v>1983</v>
      </c>
      <c r="BZ1" s="107"/>
      <c r="CA1" s="107"/>
      <c r="CB1" s="107">
        <v>1984</v>
      </c>
      <c r="CC1" s="107"/>
      <c r="CD1" s="107"/>
      <c r="CE1" s="107">
        <v>1985</v>
      </c>
      <c r="CF1" s="107"/>
      <c r="CG1" s="107"/>
      <c r="CH1" s="107">
        <v>1986</v>
      </c>
      <c r="CI1" s="107"/>
      <c r="CJ1" s="107"/>
      <c r="CK1" s="107">
        <v>1987</v>
      </c>
      <c r="CL1" s="107"/>
      <c r="CM1" s="107"/>
      <c r="CN1" s="107">
        <v>1988</v>
      </c>
      <c r="CO1" s="107"/>
      <c r="CP1" s="107"/>
      <c r="CQ1" s="107">
        <v>1989</v>
      </c>
      <c r="CR1" s="107"/>
      <c r="CS1" s="107"/>
      <c r="CT1" s="107">
        <v>1990</v>
      </c>
      <c r="CU1" s="107"/>
      <c r="CV1" s="107"/>
      <c r="CW1" s="107">
        <v>1991</v>
      </c>
      <c r="CX1" s="107"/>
      <c r="CY1" s="107"/>
      <c r="CZ1" s="107">
        <v>1992</v>
      </c>
      <c r="DA1" s="107"/>
      <c r="DB1" s="107"/>
      <c r="DC1" s="107">
        <v>1993</v>
      </c>
      <c r="DD1" s="107"/>
      <c r="DE1" s="107"/>
      <c r="DF1" s="107">
        <v>1994</v>
      </c>
      <c r="DG1" s="107"/>
      <c r="DH1" s="107"/>
      <c r="DI1" s="107">
        <v>1995</v>
      </c>
      <c r="DJ1" s="107"/>
      <c r="DK1" s="107"/>
      <c r="DL1" s="107">
        <v>1996</v>
      </c>
      <c r="DM1" s="107"/>
      <c r="DN1" s="107"/>
      <c r="DO1" s="107">
        <v>1997</v>
      </c>
      <c r="DP1" s="107"/>
      <c r="DQ1" s="107"/>
      <c r="DR1" s="107">
        <v>1998</v>
      </c>
      <c r="DS1" s="107"/>
      <c r="DT1" s="107"/>
      <c r="DU1" s="107">
        <v>1999</v>
      </c>
      <c r="DV1" s="107"/>
      <c r="DW1" s="107"/>
      <c r="DX1" s="107">
        <v>2000</v>
      </c>
      <c r="DY1" s="107"/>
      <c r="DZ1" s="107"/>
      <c r="EA1" s="107">
        <v>2001</v>
      </c>
      <c r="EB1" s="107"/>
      <c r="EC1" s="107"/>
      <c r="ED1" s="107">
        <v>2002</v>
      </c>
      <c r="EE1" s="107"/>
      <c r="EF1" s="107"/>
      <c r="EG1" s="107">
        <v>2003</v>
      </c>
      <c r="EH1" s="107"/>
      <c r="EI1" s="107"/>
      <c r="EJ1" s="107">
        <v>2004</v>
      </c>
      <c r="EK1" s="107"/>
      <c r="EL1" s="107"/>
      <c r="EM1" s="107">
        <v>2005</v>
      </c>
      <c r="EN1" s="107"/>
      <c r="EO1" s="107"/>
      <c r="EP1" s="107">
        <v>2006</v>
      </c>
      <c r="EQ1" s="107"/>
      <c r="ER1" s="107"/>
      <c r="ES1" s="107">
        <v>2007</v>
      </c>
      <c r="ET1" s="107"/>
      <c r="EU1" s="107"/>
      <c r="EV1" s="107">
        <v>2008</v>
      </c>
      <c r="EW1" s="107"/>
      <c r="EX1" s="107"/>
      <c r="EY1" s="107">
        <v>2009</v>
      </c>
      <c r="EZ1" s="107"/>
      <c r="FA1" s="107"/>
      <c r="FB1" s="107">
        <v>2010</v>
      </c>
      <c r="FC1" s="107"/>
      <c r="FD1" s="107"/>
      <c r="FE1" s="107">
        <v>2011</v>
      </c>
      <c r="FF1" s="107"/>
      <c r="FG1" s="107"/>
      <c r="FH1" s="107">
        <v>2012</v>
      </c>
      <c r="FI1" s="107"/>
      <c r="FJ1" s="107"/>
      <c r="FK1" s="107">
        <v>2013</v>
      </c>
      <c r="FL1" s="107"/>
      <c r="FM1" s="107"/>
      <c r="FN1" s="107">
        <v>2014</v>
      </c>
      <c r="FO1" s="107"/>
      <c r="FP1" s="107"/>
      <c r="FQ1" s="107">
        <v>2015</v>
      </c>
      <c r="FR1" s="107"/>
      <c r="FS1" s="107"/>
      <c r="FT1" s="107">
        <v>2016</v>
      </c>
      <c r="FU1" s="107"/>
      <c r="FV1" s="107"/>
      <c r="FW1" s="107">
        <v>2017</v>
      </c>
      <c r="FX1" s="107"/>
      <c r="FY1" s="107"/>
      <c r="FZ1" s="107">
        <v>2018</v>
      </c>
      <c r="GA1" s="107"/>
      <c r="GB1" s="107"/>
      <c r="GC1" s="107">
        <v>2019</v>
      </c>
      <c r="GD1" s="107"/>
      <c r="GE1" s="107"/>
      <c r="GF1" s="107">
        <v>2020</v>
      </c>
      <c r="GG1" s="107"/>
      <c r="GH1" s="107"/>
    </row>
    <row r="2" spans="2:190" ht="60.75" thickBot="1" x14ac:dyDescent="0.3">
      <c r="B2" s="108" t="s">
        <v>1</v>
      </c>
      <c r="C2" s="109"/>
      <c r="D2" s="1" t="s">
        <v>2</v>
      </c>
      <c r="E2" s="2" t="s">
        <v>3</v>
      </c>
      <c r="F2" s="3" t="s">
        <v>4</v>
      </c>
      <c r="G2" s="1" t="s">
        <v>5</v>
      </c>
      <c r="H2" s="4" t="s">
        <v>6</v>
      </c>
      <c r="I2" s="4" t="s">
        <v>7</v>
      </c>
      <c r="J2" s="47" t="s">
        <v>223</v>
      </c>
      <c r="K2" s="4" t="s">
        <v>6</v>
      </c>
      <c r="L2" s="4" t="s">
        <v>7</v>
      </c>
      <c r="M2" s="47" t="s">
        <v>223</v>
      </c>
      <c r="N2" s="4" t="s">
        <v>6</v>
      </c>
      <c r="O2" s="4" t="s">
        <v>7</v>
      </c>
      <c r="P2" s="47" t="s">
        <v>223</v>
      </c>
      <c r="Q2" s="4" t="s">
        <v>6</v>
      </c>
      <c r="R2" s="4" t="s">
        <v>7</v>
      </c>
      <c r="S2" s="47" t="s">
        <v>223</v>
      </c>
      <c r="T2" s="4" t="s">
        <v>6</v>
      </c>
      <c r="U2" s="4" t="s">
        <v>7</v>
      </c>
      <c r="V2" s="47" t="s">
        <v>223</v>
      </c>
      <c r="W2" s="4" t="s">
        <v>6</v>
      </c>
      <c r="X2" s="4" t="s">
        <v>7</v>
      </c>
      <c r="Y2" s="47" t="s">
        <v>223</v>
      </c>
      <c r="Z2" s="4" t="s">
        <v>6</v>
      </c>
      <c r="AA2" s="4" t="s">
        <v>7</v>
      </c>
      <c r="AB2" s="47" t="s">
        <v>223</v>
      </c>
      <c r="AC2" s="4" t="s">
        <v>6</v>
      </c>
      <c r="AD2" s="4" t="s">
        <v>7</v>
      </c>
      <c r="AE2" s="47" t="s">
        <v>223</v>
      </c>
      <c r="AF2" s="4" t="s">
        <v>6</v>
      </c>
      <c r="AG2" s="4" t="s">
        <v>7</v>
      </c>
      <c r="AH2" s="47" t="s">
        <v>223</v>
      </c>
      <c r="AI2" s="4" t="s">
        <v>6</v>
      </c>
      <c r="AJ2" s="4" t="s">
        <v>7</v>
      </c>
      <c r="AK2" s="47" t="s">
        <v>223</v>
      </c>
      <c r="AL2" s="4" t="s">
        <v>6</v>
      </c>
      <c r="AM2" s="4" t="s">
        <v>7</v>
      </c>
      <c r="AN2" s="47" t="s">
        <v>223</v>
      </c>
      <c r="AO2" s="4" t="s">
        <v>6</v>
      </c>
      <c r="AP2" s="4" t="s">
        <v>7</v>
      </c>
      <c r="AQ2" s="47" t="s">
        <v>223</v>
      </c>
      <c r="AR2" s="4" t="s">
        <v>6</v>
      </c>
      <c r="AS2" s="4" t="s">
        <v>7</v>
      </c>
      <c r="AT2" s="47" t="s">
        <v>223</v>
      </c>
      <c r="AU2" s="4" t="s">
        <v>6</v>
      </c>
      <c r="AV2" s="4" t="s">
        <v>7</v>
      </c>
      <c r="AW2" s="47" t="s">
        <v>223</v>
      </c>
      <c r="AX2" s="4" t="s">
        <v>6</v>
      </c>
      <c r="AY2" s="4" t="s">
        <v>7</v>
      </c>
      <c r="AZ2" s="47" t="s">
        <v>223</v>
      </c>
      <c r="BA2" s="4" t="s">
        <v>6</v>
      </c>
      <c r="BB2" s="4" t="s">
        <v>7</v>
      </c>
      <c r="BC2" s="47" t="s">
        <v>223</v>
      </c>
      <c r="BD2" s="4" t="s">
        <v>6</v>
      </c>
      <c r="BE2" s="4" t="s">
        <v>7</v>
      </c>
      <c r="BF2" s="47" t="s">
        <v>223</v>
      </c>
      <c r="BG2" s="4" t="s">
        <v>6</v>
      </c>
      <c r="BH2" s="4" t="s">
        <v>7</v>
      </c>
      <c r="BI2" s="47" t="s">
        <v>223</v>
      </c>
      <c r="BJ2" s="4" t="s">
        <v>6</v>
      </c>
      <c r="BK2" s="4" t="s">
        <v>7</v>
      </c>
      <c r="BL2" s="47" t="s">
        <v>223</v>
      </c>
      <c r="BM2" s="4" t="s">
        <v>6</v>
      </c>
      <c r="BN2" s="4" t="s">
        <v>7</v>
      </c>
      <c r="BO2" s="47" t="s">
        <v>223</v>
      </c>
      <c r="BP2" s="4" t="s">
        <v>6</v>
      </c>
      <c r="BQ2" s="4" t="s">
        <v>7</v>
      </c>
      <c r="BR2" s="47" t="s">
        <v>223</v>
      </c>
      <c r="BS2" s="4" t="s">
        <v>6</v>
      </c>
      <c r="BT2" s="4" t="s">
        <v>7</v>
      </c>
      <c r="BU2" s="47" t="s">
        <v>223</v>
      </c>
      <c r="BV2" s="4" t="s">
        <v>6</v>
      </c>
      <c r="BW2" s="4" t="s">
        <v>7</v>
      </c>
      <c r="BX2" s="47" t="s">
        <v>223</v>
      </c>
      <c r="BY2" s="4" t="s">
        <v>6</v>
      </c>
      <c r="BZ2" s="4" t="s">
        <v>7</v>
      </c>
      <c r="CA2" s="47" t="s">
        <v>223</v>
      </c>
      <c r="CB2" s="4" t="s">
        <v>6</v>
      </c>
      <c r="CC2" s="4" t="s">
        <v>7</v>
      </c>
      <c r="CD2" s="47" t="s">
        <v>223</v>
      </c>
      <c r="CE2" s="4" t="s">
        <v>6</v>
      </c>
      <c r="CF2" s="4" t="s">
        <v>7</v>
      </c>
      <c r="CG2" s="47" t="s">
        <v>223</v>
      </c>
      <c r="CH2" s="4" t="s">
        <v>6</v>
      </c>
      <c r="CI2" s="4" t="s">
        <v>7</v>
      </c>
      <c r="CJ2" s="47" t="s">
        <v>223</v>
      </c>
      <c r="CK2" s="4" t="s">
        <v>6</v>
      </c>
      <c r="CL2" s="4" t="s">
        <v>7</v>
      </c>
      <c r="CM2" s="47" t="s">
        <v>223</v>
      </c>
      <c r="CN2" s="4" t="s">
        <v>6</v>
      </c>
      <c r="CO2" s="4" t="s">
        <v>7</v>
      </c>
      <c r="CP2" s="47" t="s">
        <v>223</v>
      </c>
      <c r="CQ2" s="4" t="s">
        <v>6</v>
      </c>
      <c r="CR2" s="4" t="s">
        <v>7</v>
      </c>
      <c r="CS2" s="47" t="s">
        <v>223</v>
      </c>
      <c r="CT2" s="4" t="s">
        <v>6</v>
      </c>
      <c r="CU2" s="4" t="s">
        <v>7</v>
      </c>
      <c r="CV2" s="47" t="s">
        <v>223</v>
      </c>
      <c r="CW2" s="4" t="s">
        <v>6</v>
      </c>
      <c r="CX2" s="4" t="s">
        <v>7</v>
      </c>
      <c r="CY2" s="47" t="s">
        <v>223</v>
      </c>
      <c r="CZ2" s="4" t="s">
        <v>6</v>
      </c>
      <c r="DA2" s="4" t="s">
        <v>7</v>
      </c>
      <c r="DB2" s="47" t="s">
        <v>223</v>
      </c>
      <c r="DC2" s="4" t="s">
        <v>6</v>
      </c>
      <c r="DD2" s="4" t="s">
        <v>7</v>
      </c>
      <c r="DE2" s="47" t="s">
        <v>223</v>
      </c>
      <c r="DF2" s="4" t="s">
        <v>6</v>
      </c>
      <c r="DG2" s="4" t="s">
        <v>7</v>
      </c>
      <c r="DH2" s="47" t="s">
        <v>223</v>
      </c>
      <c r="DI2" s="4" t="s">
        <v>6</v>
      </c>
      <c r="DJ2" s="4" t="s">
        <v>7</v>
      </c>
      <c r="DK2" s="47" t="s">
        <v>223</v>
      </c>
      <c r="DL2" s="4" t="s">
        <v>6</v>
      </c>
      <c r="DM2" s="4" t="s">
        <v>7</v>
      </c>
      <c r="DN2" s="47" t="s">
        <v>223</v>
      </c>
      <c r="DO2" s="4" t="s">
        <v>6</v>
      </c>
      <c r="DP2" s="4" t="s">
        <v>7</v>
      </c>
      <c r="DQ2" s="47" t="s">
        <v>223</v>
      </c>
      <c r="DR2" s="4" t="s">
        <v>6</v>
      </c>
      <c r="DS2" s="4" t="s">
        <v>7</v>
      </c>
      <c r="DT2" s="47" t="s">
        <v>223</v>
      </c>
      <c r="DU2" s="4" t="s">
        <v>6</v>
      </c>
      <c r="DV2" s="4" t="s">
        <v>7</v>
      </c>
      <c r="DW2" s="47" t="s">
        <v>223</v>
      </c>
      <c r="DX2" s="4" t="s">
        <v>6</v>
      </c>
      <c r="DY2" s="4" t="s">
        <v>7</v>
      </c>
      <c r="DZ2" s="47" t="s">
        <v>223</v>
      </c>
      <c r="EA2" s="4" t="s">
        <v>6</v>
      </c>
      <c r="EB2" s="4" t="s">
        <v>7</v>
      </c>
      <c r="EC2" s="47" t="s">
        <v>223</v>
      </c>
      <c r="ED2" s="4" t="s">
        <v>6</v>
      </c>
      <c r="EE2" s="4" t="s">
        <v>7</v>
      </c>
      <c r="EF2" s="47" t="s">
        <v>223</v>
      </c>
      <c r="EG2" s="4" t="s">
        <v>6</v>
      </c>
      <c r="EH2" s="4" t="s">
        <v>7</v>
      </c>
      <c r="EI2" s="47" t="s">
        <v>223</v>
      </c>
      <c r="EJ2" s="4" t="s">
        <v>6</v>
      </c>
      <c r="EK2" s="4" t="s">
        <v>7</v>
      </c>
      <c r="EL2" s="47" t="s">
        <v>223</v>
      </c>
      <c r="EM2" s="4" t="s">
        <v>6</v>
      </c>
      <c r="EN2" s="4" t="s">
        <v>7</v>
      </c>
      <c r="EO2" s="47" t="s">
        <v>223</v>
      </c>
      <c r="EP2" s="4" t="s">
        <v>6</v>
      </c>
      <c r="EQ2" s="4" t="s">
        <v>7</v>
      </c>
      <c r="ER2" s="47" t="s">
        <v>223</v>
      </c>
      <c r="ES2" s="4" t="s">
        <v>6</v>
      </c>
      <c r="ET2" s="4" t="s">
        <v>7</v>
      </c>
      <c r="EU2" s="47" t="s">
        <v>223</v>
      </c>
      <c r="EV2" s="4" t="s">
        <v>6</v>
      </c>
      <c r="EW2" s="4" t="s">
        <v>7</v>
      </c>
      <c r="EX2" s="47" t="s">
        <v>223</v>
      </c>
      <c r="EY2" s="4" t="s">
        <v>6</v>
      </c>
      <c r="EZ2" s="4" t="s">
        <v>7</v>
      </c>
      <c r="FA2" s="47" t="s">
        <v>223</v>
      </c>
      <c r="FB2" s="4" t="s">
        <v>6</v>
      </c>
      <c r="FC2" s="4" t="s">
        <v>7</v>
      </c>
      <c r="FD2" s="47" t="s">
        <v>223</v>
      </c>
      <c r="FE2" s="4" t="s">
        <v>6</v>
      </c>
      <c r="FF2" s="4" t="s">
        <v>7</v>
      </c>
      <c r="FG2" s="47" t="s">
        <v>223</v>
      </c>
      <c r="FH2" s="4" t="s">
        <v>6</v>
      </c>
      <c r="FI2" s="4" t="s">
        <v>7</v>
      </c>
      <c r="FJ2" s="47" t="s">
        <v>223</v>
      </c>
      <c r="FK2" s="4" t="s">
        <v>6</v>
      </c>
      <c r="FL2" s="4" t="s">
        <v>7</v>
      </c>
      <c r="FM2" s="47" t="s">
        <v>223</v>
      </c>
      <c r="FN2" s="4" t="s">
        <v>6</v>
      </c>
      <c r="FO2" s="4" t="s">
        <v>7</v>
      </c>
      <c r="FP2" s="47" t="s">
        <v>223</v>
      </c>
      <c r="FQ2" s="4" t="s">
        <v>6</v>
      </c>
      <c r="FR2" s="4" t="s">
        <v>7</v>
      </c>
      <c r="FS2" s="47" t="s">
        <v>223</v>
      </c>
      <c r="FT2" s="4" t="s">
        <v>6</v>
      </c>
      <c r="FU2" s="4" t="s">
        <v>7</v>
      </c>
      <c r="FV2" s="47" t="s">
        <v>223</v>
      </c>
      <c r="FW2" s="4" t="s">
        <v>6</v>
      </c>
      <c r="FX2" s="4" t="s">
        <v>7</v>
      </c>
      <c r="FY2" s="47" t="s">
        <v>223</v>
      </c>
      <c r="FZ2" s="4" t="s">
        <v>6</v>
      </c>
      <c r="GA2" s="4" t="s">
        <v>7</v>
      </c>
      <c r="GB2" s="47" t="s">
        <v>223</v>
      </c>
      <c r="GC2" s="4" t="s">
        <v>6</v>
      </c>
      <c r="GD2" s="4" t="s">
        <v>7</v>
      </c>
      <c r="GE2" s="47" t="s">
        <v>223</v>
      </c>
      <c r="GF2" s="4" t="s">
        <v>6</v>
      </c>
      <c r="GG2" s="4" t="s">
        <v>7</v>
      </c>
      <c r="GH2" s="47" t="s">
        <v>223</v>
      </c>
    </row>
    <row r="3" spans="2:190" x14ac:dyDescent="0.25">
      <c r="B3" s="110">
        <v>1</v>
      </c>
      <c r="C3" s="93" t="s">
        <v>9</v>
      </c>
      <c r="D3" s="96" t="s">
        <v>10</v>
      </c>
      <c r="E3" s="5" t="s">
        <v>11</v>
      </c>
      <c r="F3" s="6" t="s">
        <v>12</v>
      </c>
      <c r="G3" s="7" t="s">
        <v>13</v>
      </c>
      <c r="H3" s="8">
        <v>7047539</v>
      </c>
      <c r="I3" s="8">
        <v>2486372</v>
      </c>
      <c r="J3" s="48">
        <f>I3*100/H3</f>
        <v>35.280003416795566</v>
      </c>
      <c r="K3" s="8">
        <v>7086299</v>
      </c>
      <c r="L3" s="8">
        <v>2493385</v>
      </c>
      <c r="M3" s="48">
        <f>L3*100/K3</f>
        <v>35.185997655475731</v>
      </c>
      <c r="N3" s="8">
        <v>7129864</v>
      </c>
      <c r="O3" s="8">
        <v>2505220</v>
      </c>
      <c r="P3" s="48">
        <f>O3*100/N3</f>
        <v>35.136995600477093</v>
      </c>
      <c r="Q3" s="8">
        <v>7175811</v>
      </c>
      <c r="R3" s="8">
        <v>2517777</v>
      </c>
      <c r="S3" s="48">
        <f>R3*100/Q3</f>
        <v>35.087002709519524</v>
      </c>
      <c r="T3" s="8">
        <v>7223801</v>
      </c>
      <c r="U3" s="8">
        <v>2531075</v>
      </c>
      <c r="V3" s="48">
        <f>U3*100/T3</f>
        <v>35.037994540547281</v>
      </c>
      <c r="W3" s="8">
        <v>7270889</v>
      </c>
      <c r="X3" s="8">
        <v>2544011</v>
      </c>
      <c r="Y3" s="48">
        <f>X3*100/W3</f>
        <v>34.988995155888091</v>
      </c>
      <c r="Z3" s="8">
        <v>7322066</v>
      </c>
      <c r="AA3" s="8">
        <v>2558257</v>
      </c>
      <c r="AB3" s="48">
        <f>AA3*100/Z3</f>
        <v>34.93900492019602</v>
      </c>
      <c r="AC3" s="8">
        <v>7376998</v>
      </c>
      <c r="AD3" s="8">
        <v>2573835</v>
      </c>
      <c r="AE3" s="48">
        <f>AD3*100/AC3</f>
        <v>34.890005392437409</v>
      </c>
      <c r="AF3" s="8">
        <v>7415403</v>
      </c>
      <c r="AG3" s="8">
        <v>2583601</v>
      </c>
      <c r="AH3" s="48">
        <f>AG3*100/AF3</f>
        <v>34.841005943979042</v>
      </c>
      <c r="AI3" s="8">
        <v>7441055</v>
      </c>
      <c r="AJ3" s="8">
        <v>2588892</v>
      </c>
      <c r="AK3" s="48">
        <f>AJ3*100/AI3</f>
        <v>34.792001940585038</v>
      </c>
      <c r="AL3" s="8">
        <v>7467086</v>
      </c>
      <c r="AM3" s="8">
        <v>2594215</v>
      </c>
      <c r="AN3" s="48">
        <f>AM3*100/AL3</f>
        <v>34.741999757335059</v>
      </c>
      <c r="AO3" s="8">
        <v>7500482</v>
      </c>
      <c r="AP3" s="8">
        <v>2602592</v>
      </c>
      <c r="AQ3" s="48">
        <f>AP3*100/AO3</f>
        <v>34.698996677813504</v>
      </c>
      <c r="AR3" s="8">
        <v>7544201</v>
      </c>
      <c r="AS3" s="8">
        <v>2617008</v>
      </c>
      <c r="AT3" s="48">
        <f>AS3*100/AR3</f>
        <v>34.689001525807704</v>
      </c>
      <c r="AU3" s="8">
        <v>7586115</v>
      </c>
      <c r="AV3" s="8">
        <v>2630789</v>
      </c>
      <c r="AW3" s="48">
        <f>AV3*100/AU3</f>
        <v>34.679002361551333</v>
      </c>
      <c r="AX3" s="8">
        <v>7599038</v>
      </c>
      <c r="AY3" s="8">
        <v>2634510</v>
      </c>
      <c r="AZ3" s="48">
        <f>AY3*100/AX3</f>
        <v>34.668993627877633</v>
      </c>
      <c r="BA3" s="8">
        <v>7578903</v>
      </c>
      <c r="BB3" s="8">
        <v>2626772</v>
      </c>
      <c r="BC3" s="48">
        <f>BB3*100/BA3</f>
        <v>34.659000121785432</v>
      </c>
      <c r="BD3" s="8">
        <v>7565525</v>
      </c>
      <c r="BE3" s="8">
        <v>2621379</v>
      </c>
      <c r="BF3" s="48">
        <f>BE3*100/BD3</f>
        <v>34.6490032086339</v>
      </c>
      <c r="BG3" s="8">
        <v>7568430</v>
      </c>
      <c r="BH3" s="8">
        <v>2621628</v>
      </c>
      <c r="BI3" s="48">
        <f>BH3*100/BG3</f>
        <v>34.638993820382829</v>
      </c>
      <c r="BJ3" s="8">
        <v>7562305</v>
      </c>
      <c r="BK3" s="8">
        <v>2618751</v>
      </c>
      <c r="BL3" s="48">
        <f>BK3*100/BJ3</f>
        <v>34.629005309888981</v>
      </c>
      <c r="BM3" s="8">
        <v>7549425</v>
      </c>
      <c r="BN3" s="8">
        <v>2613535</v>
      </c>
      <c r="BO3" s="48">
        <f>BN3*100/BM3</f>
        <v>34.618994161807024</v>
      </c>
      <c r="BP3" s="8">
        <v>7549433</v>
      </c>
      <c r="BQ3" s="8">
        <v>2612783</v>
      </c>
      <c r="BR3" s="48">
        <f>BQ3*100/BP3</f>
        <v>34.608996463707939</v>
      </c>
      <c r="BS3" s="8">
        <v>7568710</v>
      </c>
      <c r="BT3" s="8">
        <v>2621498</v>
      </c>
      <c r="BU3" s="48">
        <f>BT3*100/BS3</f>
        <v>34.635994773217632</v>
      </c>
      <c r="BV3" s="8">
        <v>7574140</v>
      </c>
      <c r="BW3" s="8">
        <v>2643375</v>
      </c>
      <c r="BX3" s="48">
        <f>BW3*100/BV3</f>
        <v>34.900001848394666</v>
      </c>
      <c r="BY3" s="8">
        <v>7561910</v>
      </c>
      <c r="BZ3" s="8">
        <v>2659070</v>
      </c>
      <c r="CA3" s="48">
        <f>BZ3*100/BY3</f>
        <v>35.16399957153682</v>
      </c>
      <c r="CB3" s="8">
        <v>7561434</v>
      </c>
      <c r="CC3" s="8">
        <v>2679016</v>
      </c>
      <c r="CD3" s="48">
        <f>CC3*100/CB3</f>
        <v>35.42999912450469</v>
      </c>
      <c r="CE3" s="8">
        <v>7564985</v>
      </c>
      <c r="CF3" s="8">
        <v>2700321</v>
      </c>
      <c r="CG3" s="48">
        <f>CF3*100/CE3</f>
        <v>35.69499476866114</v>
      </c>
      <c r="CH3" s="8">
        <v>7569794</v>
      </c>
      <c r="CI3" s="8">
        <v>2722325</v>
      </c>
      <c r="CJ3" s="48">
        <f>CI3*100/CH3</f>
        <v>35.962999785727327</v>
      </c>
      <c r="CK3" s="8">
        <v>7574586</v>
      </c>
      <c r="CL3" s="8">
        <v>2744348</v>
      </c>
      <c r="CM3" s="48">
        <f>CL3*100/CK3</f>
        <v>36.230996651170109</v>
      </c>
      <c r="CN3" s="8">
        <v>7585317</v>
      </c>
      <c r="CO3" s="8">
        <v>2768641</v>
      </c>
      <c r="CP3" s="48">
        <f>CO3*100/CN3</f>
        <v>36.500003889092575</v>
      </c>
      <c r="CQ3" s="8">
        <v>7619567</v>
      </c>
      <c r="CR3" s="8">
        <v>2801639</v>
      </c>
      <c r="CS3" s="48">
        <f>CR3*100/CQ3</f>
        <v>36.769005377864644</v>
      </c>
      <c r="CT3" s="8">
        <v>7677850</v>
      </c>
      <c r="CU3" s="8">
        <v>2843876</v>
      </c>
      <c r="CV3" s="48">
        <f>CU3*100/CT3</f>
        <v>37.040004688812623</v>
      </c>
      <c r="CW3" s="8">
        <v>7754891</v>
      </c>
      <c r="CX3" s="8">
        <v>2893427</v>
      </c>
      <c r="CY3" s="48">
        <f>CX3*100/CW3</f>
        <v>37.310995086842617</v>
      </c>
      <c r="CZ3" s="8">
        <v>7840709</v>
      </c>
      <c r="DA3" s="8">
        <v>2946774</v>
      </c>
      <c r="DB3" s="48">
        <f>DA3*100/CZ3</f>
        <v>37.583004292086343</v>
      </c>
      <c r="DC3" s="8">
        <v>7905633</v>
      </c>
      <c r="DD3" s="8">
        <v>2992756</v>
      </c>
      <c r="DE3" s="48">
        <f>DD3*100/DC3</f>
        <v>37.855994580067147</v>
      </c>
      <c r="DF3" s="8">
        <v>7936118</v>
      </c>
      <c r="DG3" s="8">
        <v>3026042</v>
      </c>
      <c r="DH3" s="48">
        <f>DG3*100/DF3</f>
        <v>38.130002603287906</v>
      </c>
      <c r="DI3" s="49">
        <v>7948278</v>
      </c>
      <c r="DJ3" s="8">
        <v>3052457</v>
      </c>
      <c r="DK3" s="48">
        <f>DJ3*100/DI3</f>
        <v>38.4040039867755</v>
      </c>
      <c r="DL3" s="8">
        <v>7959017</v>
      </c>
      <c r="DM3" s="8">
        <v>3078548</v>
      </c>
      <c r="DN3" s="48">
        <f>DM3*100/DL3</f>
        <v>38.680002819443658</v>
      </c>
      <c r="DO3" s="8">
        <v>7968041</v>
      </c>
      <c r="DP3" s="8">
        <v>3103950</v>
      </c>
      <c r="DQ3" s="48">
        <f>DP3*100/DO3</f>
        <v>38.954995336996888</v>
      </c>
      <c r="DR3" s="8">
        <v>7976789</v>
      </c>
      <c r="DS3" s="8">
        <v>3129454</v>
      </c>
      <c r="DT3" s="48">
        <f>DS3*100/DR3</f>
        <v>39.232001749074719</v>
      </c>
      <c r="DU3" s="8">
        <v>7992324</v>
      </c>
      <c r="DV3" s="8">
        <v>3157687</v>
      </c>
      <c r="DW3" s="48">
        <f>DV3*100/DU3</f>
        <v>39.508996382028556</v>
      </c>
      <c r="DX3" s="8">
        <v>8011566</v>
      </c>
      <c r="DY3" s="8">
        <v>3187562</v>
      </c>
      <c r="DZ3" s="48">
        <f>DY3*100/DX3</f>
        <v>39.787002940498773</v>
      </c>
      <c r="EA3" s="8">
        <v>8042293</v>
      </c>
      <c r="EB3" s="8">
        <v>3222225</v>
      </c>
      <c r="EC3" s="48">
        <f>EB3*100/EA3</f>
        <v>40.065998590203066</v>
      </c>
      <c r="ED3" s="8">
        <v>8081957</v>
      </c>
      <c r="EE3" s="8">
        <v>3260666</v>
      </c>
      <c r="EF3" s="48">
        <f>EE3*100/ED3</f>
        <v>40.345005547542506</v>
      </c>
      <c r="EG3" s="8">
        <v>8121423</v>
      </c>
      <c r="EH3" s="8">
        <v>3299328</v>
      </c>
      <c r="EI3" s="8">
        <f>EH3*100/EG3</f>
        <v>40.624998845645649</v>
      </c>
      <c r="EJ3" s="8">
        <v>8171966</v>
      </c>
      <c r="EK3" s="8">
        <v>3342824</v>
      </c>
      <c r="EL3" s="48">
        <f>EK3*100/EJ3</f>
        <v>40.905994958863019</v>
      </c>
      <c r="EM3" s="8">
        <v>8227829</v>
      </c>
      <c r="EN3" s="8">
        <v>3388796</v>
      </c>
      <c r="EO3" s="48">
        <f>EN3*100/EM3</f>
        <v>41.187000847975817</v>
      </c>
      <c r="EP3" s="8">
        <v>8268641</v>
      </c>
      <c r="EQ3" s="8">
        <v>3428840</v>
      </c>
      <c r="ER3" s="48">
        <f>EQ3*100/EP3</f>
        <v>41.467999396756973</v>
      </c>
      <c r="ES3" s="8">
        <v>8295487</v>
      </c>
      <c r="ET3" s="8">
        <v>3463449</v>
      </c>
      <c r="EU3" s="48">
        <f>ET3*100/ES3</f>
        <v>41.751002683748403</v>
      </c>
      <c r="EV3" s="8">
        <v>8321496</v>
      </c>
      <c r="EW3" s="8">
        <v>3497858</v>
      </c>
      <c r="EX3" s="48">
        <f>EW3*100/EV3</f>
        <v>42.034004462659119</v>
      </c>
      <c r="EY3" s="8">
        <v>8343323</v>
      </c>
      <c r="EZ3" s="8">
        <v>3530644</v>
      </c>
      <c r="FA3" s="48">
        <f>EZ3*100/EY3</f>
        <v>42.317000072992499</v>
      </c>
      <c r="FB3" s="8">
        <v>8363404</v>
      </c>
      <c r="FC3" s="8">
        <v>3562894</v>
      </c>
      <c r="FD3" s="48">
        <f>FC3*100/FB3</f>
        <v>42.601003132217457</v>
      </c>
      <c r="FE3" s="8">
        <v>8391643</v>
      </c>
      <c r="FF3" s="8">
        <v>3598756</v>
      </c>
      <c r="FG3" s="48">
        <f>FF3*100/FE3</f>
        <v>42.884998801784107</v>
      </c>
      <c r="FH3" s="8">
        <v>8429991</v>
      </c>
      <c r="FI3" s="8">
        <v>3612504</v>
      </c>
      <c r="FJ3" s="48">
        <f>FI3*100/FH3</f>
        <v>42.852999487188065</v>
      </c>
      <c r="FK3" s="8">
        <v>8479823</v>
      </c>
      <c r="FL3" s="8">
        <v>3617832</v>
      </c>
      <c r="FM3" s="48">
        <f>FL3*100/FK3</f>
        <v>42.664003718002135</v>
      </c>
      <c r="FN3" s="8">
        <v>8546356</v>
      </c>
      <c r="FO3" s="8">
        <v>3629979</v>
      </c>
      <c r="FP3" s="48">
        <f>FO3*100/FN3</f>
        <v>42.473997104730955</v>
      </c>
      <c r="FQ3" s="8">
        <v>8642699</v>
      </c>
      <c r="FR3" s="8">
        <v>3654565</v>
      </c>
      <c r="FS3" s="48">
        <f>FR3*100/FQ3</f>
        <v>42.284996851099407</v>
      </c>
      <c r="FT3" s="8">
        <v>8736668</v>
      </c>
      <c r="FU3" s="8">
        <v>3677700</v>
      </c>
      <c r="FV3" s="48">
        <f>FU3*100/FT3</f>
        <v>42.09499548340397</v>
      </c>
      <c r="FW3" s="8">
        <v>8797566</v>
      </c>
      <c r="FX3" s="8">
        <v>3686708</v>
      </c>
      <c r="FY3" s="48">
        <f>FX3*100/FW3</f>
        <v>41.905999909520432</v>
      </c>
      <c r="FZ3" s="8">
        <v>8840521</v>
      </c>
      <c r="GA3" s="8">
        <v>3686762</v>
      </c>
      <c r="GB3" s="48">
        <f>GA3*100/FZ3</f>
        <v>41.702994653821875</v>
      </c>
      <c r="GC3" s="8">
        <v>8877067</v>
      </c>
      <c r="GD3" s="8">
        <v>3683835</v>
      </c>
      <c r="GE3" s="48">
        <f>GD3*100/GC3</f>
        <v>41.498334979334956</v>
      </c>
      <c r="GF3" s="8"/>
      <c r="GG3" s="8"/>
      <c r="GH3" s="8"/>
    </row>
    <row r="4" spans="2:190" x14ac:dyDescent="0.25">
      <c r="B4" s="91"/>
      <c r="C4" s="94"/>
      <c r="D4" s="97"/>
      <c r="E4" s="9" t="s">
        <v>15</v>
      </c>
      <c r="F4" s="10" t="s">
        <v>16</v>
      </c>
      <c r="G4" s="11" t="s">
        <v>17</v>
      </c>
      <c r="H4" s="8">
        <v>9153489</v>
      </c>
      <c r="I4" s="8">
        <v>690173</v>
      </c>
      <c r="J4" s="48">
        <f t="shared" ref="J4:J67" si="0">I4*100/H4</f>
        <v>7.5399992287094024</v>
      </c>
      <c r="K4" s="8">
        <v>9183948</v>
      </c>
      <c r="L4" s="8">
        <v>683837</v>
      </c>
      <c r="M4" s="48">
        <f t="shared" ref="M4:M67" si="1">L4*100/K4</f>
        <v>7.4460025252756221</v>
      </c>
      <c r="N4" s="8">
        <v>9220578</v>
      </c>
      <c r="O4" s="8">
        <v>675039</v>
      </c>
      <c r="P4" s="48">
        <f t="shared" ref="P4:P67" si="2">O4*100/N4</f>
        <v>7.3210052558527243</v>
      </c>
      <c r="Q4" s="8">
        <v>9289770</v>
      </c>
      <c r="R4" s="8">
        <v>665612</v>
      </c>
      <c r="S4" s="48">
        <f t="shared" ref="S4:S67" si="3">R4*100/Q4</f>
        <v>7.164999779327152</v>
      </c>
      <c r="T4" s="8">
        <v>9378113</v>
      </c>
      <c r="U4" s="8">
        <v>657593</v>
      </c>
      <c r="V4" s="48">
        <f t="shared" ref="V4:V67" si="4">U4*100/T4</f>
        <v>7.0119969763640082</v>
      </c>
      <c r="W4" s="8">
        <v>9463667</v>
      </c>
      <c r="X4" s="8">
        <v>649491</v>
      </c>
      <c r="Y4" s="48">
        <f t="shared" ref="Y4:Y67" si="5">X4*100/W4</f>
        <v>6.8629950736854965</v>
      </c>
      <c r="Z4" s="8">
        <v>9527807</v>
      </c>
      <c r="AA4" s="8">
        <v>639888</v>
      </c>
      <c r="AB4" s="48">
        <f t="shared" ref="AB4:AB67" si="6">AA4*100/Z4</f>
        <v>6.7160050576171413</v>
      </c>
      <c r="AC4" s="8">
        <v>9580991</v>
      </c>
      <c r="AD4" s="8">
        <v>629663</v>
      </c>
      <c r="AE4" s="48">
        <f t="shared" ref="AE4:AE67" si="7">AD4*100/AC4</f>
        <v>6.5720028335273462</v>
      </c>
      <c r="AF4" s="8">
        <v>9618756</v>
      </c>
      <c r="AG4" s="8">
        <v>618582</v>
      </c>
      <c r="AH4" s="48">
        <f t="shared" ref="AH4:AH67" si="8">AG4*100/AF4</f>
        <v>6.4309979377790638</v>
      </c>
      <c r="AI4" s="8">
        <v>9646032</v>
      </c>
      <c r="AJ4" s="8">
        <v>607025</v>
      </c>
      <c r="AK4" s="48">
        <f t="shared" ref="AK4:AK67" si="9">AJ4*100/AI4</f>
        <v>6.293002138081234</v>
      </c>
      <c r="AL4" s="8">
        <v>9655549</v>
      </c>
      <c r="AM4" s="8">
        <v>594492</v>
      </c>
      <c r="AN4" s="48">
        <f t="shared" ref="AN4:AN67" si="10">AM4*100/AL4</f>
        <v>6.1569984265006577</v>
      </c>
      <c r="AO4" s="8">
        <v>9673162</v>
      </c>
      <c r="AP4" s="8">
        <v>582711</v>
      </c>
      <c r="AQ4" s="48">
        <f t="shared" ref="AQ4:AQ67" si="11">AP4*100/AO4</f>
        <v>6.0239971169716791</v>
      </c>
      <c r="AR4" s="8">
        <v>9711115</v>
      </c>
      <c r="AS4" s="8">
        <v>572373</v>
      </c>
      <c r="AT4" s="48">
        <f t="shared" ref="AT4:AT67" si="12">AS4*100/AR4</f>
        <v>5.8939987838677643</v>
      </c>
      <c r="AU4" s="8">
        <v>9741720</v>
      </c>
      <c r="AV4" s="8">
        <v>561805</v>
      </c>
      <c r="AW4" s="48">
        <f t="shared" ref="AW4:AW67" si="13">AV4*100/AU4</f>
        <v>5.7670000780149708</v>
      </c>
      <c r="AX4" s="8">
        <v>9772419</v>
      </c>
      <c r="AY4" s="8">
        <v>551360</v>
      </c>
      <c r="AZ4" s="48">
        <f t="shared" ref="AZ4:AZ67" si="14">AY4*100/AX4</f>
        <v>5.6420012281503693</v>
      </c>
      <c r="BA4" s="8">
        <v>9800700</v>
      </c>
      <c r="BB4" s="8">
        <v>540999</v>
      </c>
      <c r="BC4" s="48">
        <f t="shared" ref="BC4:BC67" si="15">BB4*100/BA4</f>
        <v>5.5200036732070155</v>
      </c>
      <c r="BD4" s="8">
        <v>9818227</v>
      </c>
      <c r="BE4" s="8">
        <v>530184</v>
      </c>
      <c r="BF4" s="48">
        <f t="shared" ref="BF4:BF67" si="16">BE4*100/BD4</f>
        <v>5.3999973722343144</v>
      </c>
      <c r="BG4" s="8">
        <v>9830358</v>
      </c>
      <c r="BH4" s="8">
        <v>510589</v>
      </c>
      <c r="BI4" s="48">
        <f t="shared" ref="BI4:BI67" si="17">BH4*100/BG4</f>
        <v>5.1940020902595814</v>
      </c>
      <c r="BJ4" s="8">
        <v>9839534</v>
      </c>
      <c r="BK4" s="8">
        <v>491485</v>
      </c>
      <c r="BL4" s="48">
        <f t="shared" ref="BL4:BL67" si="18">BK4*100/BJ4</f>
        <v>4.9950028121250458</v>
      </c>
      <c r="BM4" s="8">
        <v>9848382</v>
      </c>
      <c r="BN4" s="8">
        <v>473116</v>
      </c>
      <c r="BO4" s="48">
        <f t="shared" ref="BO4:BO67" si="19">BN4*100/BM4</f>
        <v>4.8039972454358493</v>
      </c>
      <c r="BP4" s="8">
        <v>9859242</v>
      </c>
      <c r="BQ4" s="8">
        <v>455398</v>
      </c>
      <c r="BR4" s="48">
        <f t="shared" ref="BR4:BR67" si="20">BQ4*100/BP4</f>
        <v>4.6189960648090391</v>
      </c>
      <c r="BS4" s="8">
        <v>9858982</v>
      </c>
      <c r="BT4" s="8">
        <v>440204</v>
      </c>
      <c r="BU4" s="48">
        <f t="shared" ref="BU4:BU67" si="21">BT4*100/BS4</f>
        <v>4.4650046018950027</v>
      </c>
      <c r="BV4" s="8">
        <v>9856303</v>
      </c>
      <c r="BW4" s="8">
        <v>430030</v>
      </c>
      <c r="BX4" s="48">
        <f t="shared" ref="BX4:BX67" si="22">BW4*100/BV4</f>
        <v>4.3629949282200435</v>
      </c>
      <c r="BY4" s="8">
        <v>9855520</v>
      </c>
      <c r="BZ4" s="8">
        <v>420141</v>
      </c>
      <c r="CA4" s="48">
        <f t="shared" ref="CA4:CA67" si="23">BZ4*100/BY4</f>
        <v>4.2630018507394842</v>
      </c>
      <c r="CB4" s="8">
        <v>9855372</v>
      </c>
      <c r="CC4" s="8">
        <v>410476</v>
      </c>
      <c r="CD4" s="48">
        <f t="shared" ref="CD4:CD67" si="24">CC4*100/CB4</f>
        <v>4.1649975262222467</v>
      </c>
      <c r="CE4" s="8">
        <v>9858308</v>
      </c>
      <c r="CF4" s="8">
        <v>401233</v>
      </c>
      <c r="CG4" s="48">
        <f t="shared" ref="CG4:CG67" si="25">CF4*100/CE4</f>
        <v>4.0699986245104132</v>
      </c>
      <c r="CH4" s="8">
        <v>9861823</v>
      </c>
      <c r="CI4" s="8">
        <v>392205</v>
      </c>
      <c r="CJ4" s="48">
        <f t="shared" ref="CJ4:CJ67" si="26">CI4*100/CH4</f>
        <v>3.9770030348344316</v>
      </c>
      <c r="CK4" s="8">
        <v>9870234</v>
      </c>
      <c r="CL4" s="8">
        <v>383459</v>
      </c>
      <c r="CM4" s="48">
        <f t="shared" ref="CM4:CM67" si="27">CL4*100/CK4</f>
        <v>3.8850041447852197</v>
      </c>
      <c r="CN4" s="8">
        <v>9901664</v>
      </c>
      <c r="CO4" s="8">
        <v>375867</v>
      </c>
      <c r="CP4" s="48">
        <f t="shared" ref="CP4:CP67" si="28">CO4*100/CN4</f>
        <v>3.7959983291697235</v>
      </c>
      <c r="CQ4" s="8">
        <v>9937697</v>
      </c>
      <c r="CR4" s="8">
        <v>368490</v>
      </c>
      <c r="CS4" s="48">
        <f t="shared" ref="CS4:CS67" si="29">CR4*100/CQ4</f>
        <v>3.7080019646402986</v>
      </c>
      <c r="CT4" s="8">
        <v>9967379</v>
      </c>
      <c r="CU4" s="8">
        <v>361118</v>
      </c>
      <c r="CV4" s="48">
        <f t="shared" ref="CV4:CV67" si="30">CU4*100/CT4</f>
        <v>3.6229985836798217</v>
      </c>
      <c r="CW4" s="8">
        <v>10004486</v>
      </c>
      <c r="CX4" s="8">
        <v>354059</v>
      </c>
      <c r="CY4" s="48">
        <f t="shared" ref="CY4:CY67" si="31">CX4*100/CW4</f>
        <v>3.53900240352178</v>
      </c>
      <c r="CZ4" s="8">
        <v>10045158</v>
      </c>
      <c r="DA4" s="8">
        <v>347362</v>
      </c>
      <c r="DB4" s="48">
        <f t="shared" ref="DB4:DB67" si="32">DA4*100/CZ4</f>
        <v>3.4580043439834394</v>
      </c>
      <c r="DC4" s="8">
        <v>10084475</v>
      </c>
      <c r="DD4" s="8">
        <v>340654</v>
      </c>
      <c r="DE4" s="48">
        <f t="shared" ref="DE4:DE67" si="33">DD4*100/DC4</f>
        <v>3.3780043086030753</v>
      </c>
      <c r="DF4" s="8">
        <v>10115603</v>
      </c>
      <c r="DG4" s="8">
        <v>333815</v>
      </c>
      <c r="DH4" s="48">
        <f t="shared" ref="DH4:DH67" si="34">DG4*100/DF4</f>
        <v>3.3000009984575316</v>
      </c>
      <c r="DI4" s="8">
        <v>10136811</v>
      </c>
      <c r="DJ4" s="8">
        <v>326709</v>
      </c>
      <c r="DK4" s="48">
        <f t="shared" ref="DK4:DK67" si="35">DJ4*100/DI4</f>
        <v>3.2229958711867077</v>
      </c>
      <c r="DL4" s="8">
        <v>10156637</v>
      </c>
      <c r="DM4" s="8">
        <v>319832</v>
      </c>
      <c r="DN4" s="48">
        <f t="shared" ref="DN4:DN67" si="36">DM4*100/DL4</f>
        <v>3.1489950856764892</v>
      </c>
      <c r="DO4" s="8">
        <v>10181245</v>
      </c>
      <c r="DP4" s="8">
        <v>313175</v>
      </c>
      <c r="DQ4" s="48">
        <f t="shared" ref="DQ4:DQ67" si="37">DP4*100/DO4</f>
        <v>3.0759990551253802</v>
      </c>
      <c r="DR4" s="8">
        <v>10203008</v>
      </c>
      <c r="DS4" s="8">
        <v>306498</v>
      </c>
      <c r="DT4" s="48">
        <f t="shared" ref="DT4:DT67" si="38">DS4*100/DR4</f>
        <v>3.0039964684924287</v>
      </c>
      <c r="DU4" s="8">
        <v>10226419</v>
      </c>
      <c r="DV4" s="8">
        <v>300145</v>
      </c>
      <c r="DW4" s="48">
        <f t="shared" ref="DW4:DW67" si="39">DV4*100/DU4</f>
        <v>2.9349961115420755</v>
      </c>
      <c r="DX4" s="8">
        <v>10251250</v>
      </c>
      <c r="DY4" s="8">
        <v>294313</v>
      </c>
      <c r="DZ4" s="48">
        <f t="shared" ref="DZ4:DZ67" si="40">DY4*100/DX4</f>
        <v>2.8709962199731742</v>
      </c>
      <c r="EA4" s="8">
        <v>10286570</v>
      </c>
      <c r="EB4" s="8">
        <v>289464</v>
      </c>
      <c r="EC4" s="48">
        <f t="shared" ref="EC4:EC67" si="41">EB4*100/EA4</f>
        <v>2.8139992242312064</v>
      </c>
      <c r="ED4" s="8">
        <v>10332785</v>
      </c>
      <c r="EE4" s="8">
        <v>285082</v>
      </c>
      <c r="EF4" s="48">
        <f t="shared" ref="EF4:EF67" si="42">EE4*100/ED4</f>
        <v>2.7590044697533145</v>
      </c>
      <c r="EG4" s="8">
        <v>10376133</v>
      </c>
      <c r="EH4" s="8">
        <v>280571</v>
      </c>
      <c r="EI4" s="8">
        <f t="shared" ref="EI4:EI67" si="43">EH4*100/EG4</f>
        <v>2.7040035049666384</v>
      </c>
      <c r="EJ4" s="8">
        <v>10421137</v>
      </c>
      <c r="EK4" s="8">
        <v>276160</v>
      </c>
      <c r="EL4" s="48">
        <f t="shared" ref="EL4:EL67" si="44">EK4*100/EJ4</f>
        <v>2.6499987477374112</v>
      </c>
      <c r="EM4" s="8">
        <v>10478617</v>
      </c>
      <c r="EN4" s="8">
        <v>272130</v>
      </c>
      <c r="EO4" s="48">
        <f t="shared" ref="EO4:EO67" si="45">EN4*100/EM4</f>
        <v>2.5970030205321941</v>
      </c>
      <c r="EP4" s="8">
        <v>10547958</v>
      </c>
      <c r="EQ4" s="8">
        <v>268551</v>
      </c>
      <c r="ER4" s="48">
        <f t="shared" ref="ER4:ER67" si="46">EQ4*100/EP4</f>
        <v>2.5459998987481747</v>
      </c>
      <c r="ES4" s="8">
        <v>10625700</v>
      </c>
      <c r="ET4" s="8">
        <v>265111</v>
      </c>
      <c r="EU4" s="48">
        <f t="shared" ref="EU4:EU67" si="47">ET4*100/ES4</f>
        <v>2.4949979766038943</v>
      </c>
      <c r="EV4" s="8">
        <v>10709973</v>
      </c>
      <c r="EW4" s="8">
        <v>261859</v>
      </c>
      <c r="EX4" s="48">
        <f t="shared" ref="EX4:EX67" si="48">EW4*100/EV4</f>
        <v>2.4450014953352355</v>
      </c>
      <c r="EY4" s="8">
        <v>10796493</v>
      </c>
      <c r="EZ4" s="8">
        <v>258792</v>
      </c>
      <c r="FA4" s="48">
        <f t="shared" ref="FA4:FA67" si="49">EZ4*100/EY4</f>
        <v>2.39700058157774</v>
      </c>
      <c r="FB4" s="8">
        <v>10895586</v>
      </c>
      <c r="FC4" s="8">
        <v>255937</v>
      </c>
      <c r="FD4" s="48">
        <f t="shared" ref="FD4:FD67" si="50">FC4*100/FB4</f>
        <v>2.3489971076360647</v>
      </c>
      <c r="FE4" s="8">
        <v>11038264</v>
      </c>
      <c r="FF4" s="8">
        <v>254101</v>
      </c>
      <c r="FG4" s="48">
        <f t="shared" ref="FG4:FG67" si="51">FF4*100/FE4</f>
        <v>2.3020014741448476</v>
      </c>
      <c r="FH4" s="8">
        <v>11106932</v>
      </c>
      <c r="FI4" s="8">
        <v>250572</v>
      </c>
      <c r="FJ4" s="48">
        <f t="shared" ref="FJ4:FJ67" si="52">FI4*100/FH4</f>
        <v>2.2559965254131384</v>
      </c>
      <c r="FK4" s="8">
        <v>11159407</v>
      </c>
      <c r="FL4" s="8">
        <v>246734</v>
      </c>
      <c r="FM4" s="48">
        <f t="shared" ref="FM4:FM67" si="53">FL4*100/FK4</f>
        <v>2.210995620107771</v>
      </c>
      <c r="FN4" s="8">
        <v>11209057</v>
      </c>
      <c r="FO4" s="8">
        <v>242900</v>
      </c>
      <c r="FP4" s="48">
        <f t="shared" ref="FP4:FP67" si="54">FO4*100/FN4</f>
        <v>2.1669976341453165</v>
      </c>
      <c r="FQ4" s="8">
        <v>11274196</v>
      </c>
      <c r="FR4" s="8">
        <v>239464</v>
      </c>
      <c r="FS4" s="48">
        <f t="shared" ref="FS4:FS67" si="55">FR4*100/FQ4</f>
        <v>2.1240006826207387</v>
      </c>
      <c r="FT4" s="8">
        <v>11331422</v>
      </c>
      <c r="FU4" s="8">
        <v>235807</v>
      </c>
      <c r="FV4" s="48">
        <f t="shared" ref="FV4:FV67" si="56">FU4*100/FT4</f>
        <v>2.0810009546904173</v>
      </c>
      <c r="FW4" s="8">
        <v>11375158</v>
      </c>
      <c r="FX4" s="8">
        <v>231939</v>
      </c>
      <c r="FY4" s="48">
        <f t="shared" ref="FY4:FY67" si="57">FX4*100/FW4</f>
        <v>2.0389958539476991</v>
      </c>
      <c r="FZ4" s="8">
        <v>11427054</v>
      </c>
      <c r="GA4" s="8">
        <v>228427</v>
      </c>
      <c r="GB4" s="48">
        <f t="shared" ref="GB4:GB67" si="58">GA4*100/FZ4</f>
        <v>1.9990016674463953</v>
      </c>
      <c r="GC4" s="8">
        <v>11484055</v>
      </c>
      <c r="GD4" s="8">
        <v>225338</v>
      </c>
      <c r="GE4" s="48">
        <f t="shared" ref="GE4:GE67" si="59">GD4*100/GC4</f>
        <v>1.9621814768389736</v>
      </c>
      <c r="GF4" s="8"/>
      <c r="GG4" s="8"/>
      <c r="GH4" s="8"/>
    </row>
    <row r="5" spans="2:190" x14ac:dyDescent="0.25">
      <c r="B5" s="91"/>
      <c r="C5" s="94"/>
      <c r="D5" s="97"/>
      <c r="E5" s="12" t="s">
        <v>18</v>
      </c>
      <c r="F5" s="13" t="s">
        <v>19</v>
      </c>
      <c r="G5" s="14" t="s">
        <v>20</v>
      </c>
      <c r="H5" s="8">
        <v>7867374</v>
      </c>
      <c r="I5" s="8">
        <v>4948578</v>
      </c>
      <c r="J5" s="48">
        <f t="shared" si="0"/>
        <v>62.899996873162507</v>
      </c>
      <c r="K5" s="8">
        <v>7943118</v>
      </c>
      <c r="L5" s="8">
        <v>4862618</v>
      </c>
      <c r="M5" s="48">
        <f t="shared" si="1"/>
        <v>61.218000286537354</v>
      </c>
      <c r="N5" s="8">
        <v>8012946</v>
      </c>
      <c r="O5" s="8">
        <v>4768184</v>
      </c>
      <c r="P5" s="48">
        <f t="shared" si="2"/>
        <v>59.506004408366159</v>
      </c>
      <c r="Q5" s="8">
        <v>8078145</v>
      </c>
      <c r="R5" s="8">
        <v>4666744</v>
      </c>
      <c r="S5" s="48">
        <f t="shared" si="3"/>
        <v>57.769995463067325</v>
      </c>
      <c r="T5" s="8">
        <v>8144340</v>
      </c>
      <c r="U5" s="8">
        <v>4561889</v>
      </c>
      <c r="V5" s="48">
        <f t="shared" si="4"/>
        <v>56.01299798387592</v>
      </c>
      <c r="W5" s="8">
        <v>8204168</v>
      </c>
      <c r="X5" s="8">
        <v>4450351</v>
      </c>
      <c r="Y5" s="48">
        <f t="shared" si="5"/>
        <v>54.245000833722564</v>
      </c>
      <c r="Z5" s="8">
        <v>8258057</v>
      </c>
      <c r="AA5" s="8">
        <v>4357529</v>
      </c>
      <c r="AB5" s="48">
        <f t="shared" si="6"/>
        <v>52.767000760590534</v>
      </c>
      <c r="AC5" s="8">
        <v>8310226</v>
      </c>
      <c r="AD5" s="8">
        <v>4279849</v>
      </c>
      <c r="AE5" s="48">
        <f t="shared" si="7"/>
        <v>51.500994076454717</v>
      </c>
      <c r="AF5" s="8">
        <v>8369603</v>
      </c>
      <c r="AG5" s="8">
        <v>4204219</v>
      </c>
      <c r="AH5" s="48">
        <f t="shared" si="8"/>
        <v>50.232000251385877</v>
      </c>
      <c r="AI5" s="8">
        <v>8434172</v>
      </c>
      <c r="AJ5" s="8">
        <v>4129877</v>
      </c>
      <c r="AK5" s="48">
        <f t="shared" si="9"/>
        <v>48.96600401319774</v>
      </c>
      <c r="AL5" s="8">
        <v>8489574</v>
      </c>
      <c r="AM5" s="8">
        <v>4049527</v>
      </c>
      <c r="AN5" s="48">
        <f t="shared" si="10"/>
        <v>47.700002379389119</v>
      </c>
      <c r="AO5" s="8">
        <v>8536395</v>
      </c>
      <c r="AP5" s="8">
        <v>3981375</v>
      </c>
      <c r="AQ5" s="48">
        <f t="shared" si="11"/>
        <v>46.640004357811463</v>
      </c>
      <c r="AR5" s="8">
        <v>8576200</v>
      </c>
      <c r="AS5" s="8">
        <v>3909118</v>
      </c>
      <c r="AT5" s="48">
        <f t="shared" si="12"/>
        <v>45.581003241528883</v>
      </c>
      <c r="AU5" s="8">
        <v>8620967</v>
      </c>
      <c r="AV5" s="8">
        <v>3838830</v>
      </c>
      <c r="AW5" s="48">
        <f t="shared" si="13"/>
        <v>44.528995413159571</v>
      </c>
      <c r="AX5" s="8">
        <v>8678745</v>
      </c>
      <c r="AY5" s="8">
        <v>3773605</v>
      </c>
      <c r="AZ5" s="48">
        <f t="shared" si="14"/>
        <v>43.480998692783345</v>
      </c>
      <c r="BA5" s="8">
        <v>8720742</v>
      </c>
      <c r="BB5" s="8">
        <v>3700908</v>
      </c>
      <c r="BC5" s="48">
        <f t="shared" si="15"/>
        <v>42.437994381670734</v>
      </c>
      <c r="BD5" s="8">
        <v>8758599</v>
      </c>
      <c r="BE5" s="8">
        <v>3632541</v>
      </c>
      <c r="BF5" s="48">
        <f t="shared" si="16"/>
        <v>41.473996012375949</v>
      </c>
      <c r="BG5" s="8">
        <v>8804183</v>
      </c>
      <c r="BH5" s="8">
        <v>3572033</v>
      </c>
      <c r="BI5" s="48">
        <f t="shared" si="17"/>
        <v>40.571998560229837</v>
      </c>
      <c r="BJ5" s="8">
        <v>8814032</v>
      </c>
      <c r="BK5" s="8">
        <v>3496879</v>
      </c>
      <c r="BL5" s="48">
        <f t="shared" si="18"/>
        <v>39.673999368280036</v>
      </c>
      <c r="BM5" s="8">
        <v>8825940</v>
      </c>
      <c r="BN5" s="8">
        <v>3423053</v>
      </c>
      <c r="BO5" s="48">
        <f t="shared" si="19"/>
        <v>38.784004876534397</v>
      </c>
      <c r="BP5" s="8">
        <v>8861535</v>
      </c>
      <c r="BQ5" s="8">
        <v>3358522</v>
      </c>
      <c r="BR5" s="48">
        <f t="shared" si="20"/>
        <v>37.900002651910761</v>
      </c>
      <c r="BS5" s="8">
        <v>8891117</v>
      </c>
      <c r="BT5" s="8">
        <v>3325011</v>
      </c>
      <c r="BU5" s="48">
        <f t="shared" si="21"/>
        <v>37.396999724556544</v>
      </c>
      <c r="BV5" s="8">
        <v>8917457</v>
      </c>
      <c r="BW5" s="8">
        <v>3290185</v>
      </c>
      <c r="BX5" s="48">
        <f t="shared" si="22"/>
        <v>36.896000732047263</v>
      </c>
      <c r="BY5" s="8">
        <v>8939738</v>
      </c>
      <c r="BZ5" s="8">
        <v>3253796</v>
      </c>
      <c r="CA5" s="48">
        <f t="shared" si="23"/>
        <v>36.396995079721577</v>
      </c>
      <c r="CB5" s="8">
        <v>8960679</v>
      </c>
      <c r="CC5" s="8">
        <v>3216973</v>
      </c>
      <c r="CD5" s="48">
        <f t="shared" si="24"/>
        <v>35.900995895511933</v>
      </c>
      <c r="CE5" s="8">
        <v>8960547</v>
      </c>
      <c r="CF5" s="8">
        <v>3172930</v>
      </c>
      <c r="CG5" s="48">
        <f t="shared" si="25"/>
        <v>35.410003429478131</v>
      </c>
      <c r="CH5" s="8">
        <v>8958171</v>
      </c>
      <c r="CI5" s="8">
        <v>3135449</v>
      </c>
      <c r="CJ5" s="48">
        <f t="shared" si="26"/>
        <v>35.000995180824297</v>
      </c>
      <c r="CK5" s="8">
        <v>8971359</v>
      </c>
      <c r="CL5" s="8">
        <v>3108935</v>
      </c>
      <c r="CM5" s="48">
        <f t="shared" si="27"/>
        <v>34.654002810499499</v>
      </c>
      <c r="CN5" s="8">
        <v>8981446</v>
      </c>
      <c r="CO5" s="8">
        <v>3081354</v>
      </c>
      <c r="CP5" s="48">
        <f t="shared" si="28"/>
        <v>34.307994503334989</v>
      </c>
      <c r="CQ5" s="8">
        <v>8876972</v>
      </c>
      <c r="CR5" s="8">
        <v>3015064</v>
      </c>
      <c r="CS5" s="48">
        <f t="shared" si="29"/>
        <v>33.965005184200201</v>
      </c>
      <c r="CT5" s="8">
        <v>8718289</v>
      </c>
      <c r="CU5" s="8">
        <v>2931350</v>
      </c>
      <c r="CV5" s="48">
        <f t="shared" si="30"/>
        <v>33.622996438865471</v>
      </c>
      <c r="CW5" s="8">
        <v>8632367</v>
      </c>
      <c r="CX5" s="8">
        <v>2873111</v>
      </c>
      <c r="CY5" s="48">
        <f t="shared" si="31"/>
        <v>33.283003375551573</v>
      </c>
      <c r="CZ5" s="8">
        <v>8540164</v>
      </c>
      <c r="DA5" s="8">
        <v>2813472</v>
      </c>
      <c r="DB5" s="48">
        <f t="shared" si="32"/>
        <v>32.944004354014744</v>
      </c>
      <c r="DC5" s="8">
        <v>8472313</v>
      </c>
      <c r="DD5" s="8">
        <v>2767905</v>
      </c>
      <c r="DE5" s="48">
        <f t="shared" si="33"/>
        <v>32.6700040473009</v>
      </c>
      <c r="DF5" s="8">
        <v>8443591</v>
      </c>
      <c r="DG5" s="8">
        <v>2739354</v>
      </c>
      <c r="DH5" s="48">
        <f t="shared" si="34"/>
        <v>32.442997298187464</v>
      </c>
      <c r="DI5" s="8">
        <v>8406067</v>
      </c>
      <c r="DJ5" s="8">
        <v>2708267</v>
      </c>
      <c r="DK5" s="48">
        <f t="shared" si="35"/>
        <v>32.21800397260693</v>
      </c>
      <c r="DL5" s="8">
        <v>8362826</v>
      </c>
      <c r="DM5" s="8">
        <v>2675519</v>
      </c>
      <c r="DN5" s="48">
        <f t="shared" si="36"/>
        <v>31.993000930546685</v>
      </c>
      <c r="DO5" s="8">
        <v>8312068</v>
      </c>
      <c r="DP5" s="8">
        <v>2640661</v>
      </c>
      <c r="DQ5" s="48">
        <f t="shared" si="37"/>
        <v>31.769001408554406</v>
      </c>
      <c r="DR5" s="8">
        <v>8256786</v>
      </c>
      <c r="DS5" s="8">
        <v>2604686</v>
      </c>
      <c r="DT5" s="48">
        <f t="shared" si="38"/>
        <v>31.546003493368971</v>
      </c>
      <c r="DU5" s="8">
        <v>8210624</v>
      </c>
      <c r="DV5" s="8">
        <v>2571814</v>
      </c>
      <c r="DW5" s="48">
        <f t="shared" si="39"/>
        <v>31.323002977605601</v>
      </c>
      <c r="DX5" s="8">
        <v>8170172</v>
      </c>
      <c r="DY5" s="8">
        <v>2541005</v>
      </c>
      <c r="DZ5" s="48">
        <f t="shared" si="40"/>
        <v>31.100997628936085</v>
      </c>
      <c r="EA5" s="8">
        <v>8009142</v>
      </c>
      <c r="EB5" s="8">
        <v>2469539</v>
      </c>
      <c r="EC5" s="48">
        <f t="shared" si="41"/>
        <v>30.834001944278175</v>
      </c>
      <c r="ED5" s="8">
        <v>7837161</v>
      </c>
      <c r="EE5" s="8">
        <v>2388453</v>
      </c>
      <c r="EF5" s="48">
        <f t="shared" si="42"/>
        <v>30.475997622098106</v>
      </c>
      <c r="EG5" s="8">
        <v>7775327</v>
      </c>
      <c r="EH5" s="8">
        <v>2342006</v>
      </c>
      <c r="EI5" s="8">
        <f t="shared" si="43"/>
        <v>30.12099684039012</v>
      </c>
      <c r="EJ5" s="8">
        <v>7716860</v>
      </c>
      <c r="EK5" s="8">
        <v>2297078</v>
      </c>
      <c r="EL5" s="48">
        <f t="shared" si="44"/>
        <v>29.767003677661641</v>
      </c>
      <c r="EM5" s="8">
        <v>7658972</v>
      </c>
      <c r="EN5" s="8">
        <v>2252963</v>
      </c>
      <c r="EO5" s="48">
        <f t="shared" si="45"/>
        <v>29.415997342724324</v>
      </c>
      <c r="EP5" s="8">
        <v>7601022</v>
      </c>
      <c r="EQ5" s="8">
        <v>2209465</v>
      </c>
      <c r="ER5" s="48">
        <f t="shared" si="46"/>
        <v>29.067999013816827</v>
      </c>
      <c r="ES5" s="8">
        <v>7545338</v>
      </c>
      <c r="ET5" s="8">
        <v>2167172</v>
      </c>
      <c r="EU5" s="48">
        <f t="shared" si="47"/>
        <v>28.722000260293179</v>
      </c>
      <c r="EV5" s="8">
        <v>7492561</v>
      </c>
      <c r="EW5" s="8">
        <v>2126239</v>
      </c>
      <c r="EX5" s="48">
        <f t="shared" si="48"/>
        <v>28.378000526121841</v>
      </c>
      <c r="EY5" s="8">
        <v>7444443</v>
      </c>
      <c r="EZ5" s="8">
        <v>2087198</v>
      </c>
      <c r="FA5" s="48">
        <f t="shared" si="49"/>
        <v>28.036993499715155</v>
      </c>
      <c r="FB5" s="8">
        <v>7395599</v>
      </c>
      <c r="FC5" s="8">
        <v>2048433</v>
      </c>
      <c r="FD5" s="48">
        <f t="shared" si="50"/>
        <v>27.697999850992463</v>
      </c>
      <c r="FE5" s="8">
        <v>7348328</v>
      </c>
      <c r="FF5" s="8">
        <v>2010650</v>
      </c>
      <c r="FG5" s="48">
        <f t="shared" si="51"/>
        <v>27.362006704110104</v>
      </c>
      <c r="FH5" s="8">
        <v>7305888</v>
      </c>
      <c r="FI5" s="8">
        <v>1974416</v>
      </c>
      <c r="FJ5" s="48">
        <f t="shared" si="52"/>
        <v>27.024996824479103</v>
      </c>
      <c r="FK5" s="8">
        <v>7265115</v>
      </c>
      <c r="FL5" s="8">
        <v>1938841</v>
      </c>
      <c r="FM5" s="48">
        <f t="shared" si="53"/>
        <v>26.686996695854091</v>
      </c>
      <c r="FN5" s="8">
        <v>7223938</v>
      </c>
      <c r="FO5" s="8">
        <v>1903435</v>
      </c>
      <c r="FP5" s="48">
        <f t="shared" si="54"/>
        <v>26.348994135885441</v>
      </c>
      <c r="FQ5" s="8">
        <v>7177991</v>
      </c>
      <c r="FR5" s="8">
        <v>1866995</v>
      </c>
      <c r="FS5" s="48">
        <f t="shared" si="55"/>
        <v>26.009993604059964</v>
      </c>
      <c r="FT5" s="8">
        <v>7127822</v>
      </c>
      <c r="FU5" s="8">
        <v>1829783</v>
      </c>
      <c r="FV5" s="48">
        <f t="shared" si="56"/>
        <v>25.670997395838448</v>
      </c>
      <c r="FW5" s="8">
        <v>7075947</v>
      </c>
      <c r="FX5" s="8">
        <v>1792408</v>
      </c>
      <c r="FY5" s="48">
        <f t="shared" si="57"/>
        <v>25.33099809820509</v>
      </c>
      <c r="FZ5" s="8">
        <v>7025037</v>
      </c>
      <c r="GA5" s="8">
        <v>1755697</v>
      </c>
      <c r="GB5" s="48">
        <f t="shared" si="58"/>
        <v>24.991996483434892</v>
      </c>
      <c r="GC5" s="8">
        <v>6975761</v>
      </c>
      <c r="GD5" s="8">
        <v>1719734</v>
      </c>
      <c r="GE5" s="48">
        <f t="shared" si="59"/>
        <v>24.65299484887742</v>
      </c>
      <c r="GF5" s="8"/>
      <c r="GG5" s="8"/>
      <c r="GH5" s="8"/>
    </row>
    <row r="6" spans="2:190" x14ac:dyDescent="0.25">
      <c r="B6" s="91"/>
      <c r="C6" s="94"/>
      <c r="D6" s="97"/>
      <c r="E6" s="9" t="s">
        <v>21</v>
      </c>
      <c r="F6" s="10" t="s">
        <v>22</v>
      </c>
      <c r="G6" s="11" t="s">
        <v>23</v>
      </c>
      <c r="H6" s="8">
        <v>4140181</v>
      </c>
      <c r="I6" s="8">
        <v>2891751</v>
      </c>
      <c r="J6" s="48">
        <f t="shared" si="0"/>
        <v>69.846004317202556</v>
      </c>
      <c r="K6" s="8">
        <v>4167292</v>
      </c>
      <c r="L6" s="8">
        <v>2873765</v>
      </c>
      <c r="M6" s="48">
        <f t="shared" si="1"/>
        <v>68.960010481626924</v>
      </c>
      <c r="N6" s="8">
        <v>4196712</v>
      </c>
      <c r="O6" s="8">
        <v>2853722</v>
      </c>
      <c r="P6" s="48">
        <f t="shared" si="2"/>
        <v>67.998995404021059</v>
      </c>
      <c r="Q6" s="8">
        <v>4225675</v>
      </c>
      <c r="R6" s="8">
        <v>2832090</v>
      </c>
      <c r="S6" s="48">
        <f t="shared" si="3"/>
        <v>67.021008477935482</v>
      </c>
      <c r="T6" s="8">
        <v>4252876</v>
      </c>
      <c r="U6" s="8">
        <v>2808089</v>
      </c>
      <c r="V6" s="48">
        <f t="shared" si="4"/>
        <v>66.028000816388726</v>
      </c>
      <c r="W6" s="8">
        <v>4280923</v>
      </c>
      <c r="X6" s="8">
        <v>2783585</v>
      </c>
      <c r="Y6" s="48">
        <f t="shared" si="5"/>
        <v>65.023010224664162</v>
      </c>
      <c r="Z6" s="8">
        <v>4310701</v>
      </c>
      <c r="AA6" s="8">
        <v>2758978</v>
      </c>
      <c r="AB6" s="48">
        <f t="shared" si="6"/>
        <v>64.003000904029292</v>
      </c>
      <c r="AC6" s="8">
        <v>4338683</v>
      </c>
      <c r="AD6" s="8">
        <v>2732069</v>
      </c>
      <c r="AE6" s="48">
        <f t="shared" si="7"/>
        <v>62.970007257962841</v>
      </c>
      <c r="AF6" s="8">
        <v>4365628</v>
      </c>
      <c r="AG6" s="8">
        <v>2703371</v>
      </c>
      <c r="AH6" s="48">
        <f t="shared" si="8"/>
        <v>61.923988942713393</v>
      </c>
      <c r="AI6" s="8">
        <v>4391490</v>
      </c>
      <c r="AJ6" s="8">
        <v>2673100</v>
      </c>
      <c r="AK6" s="48">
        <f t="shared" si="9"/>
        <v>60.870000842538637</v>
      </c>
      <c r="AL6" s="8">
        <v>4412252</v>
      </c>
      <c r="AM6" s="8">
        <v>2638703</v>
      </c>
      <c r="AN6" s="48">
        <f t="shared" si="10"/>
        <v>59.803995782652486</v>
      </c>
      <c r="AO6" s="8">
        <v>4431275</v>
      </c>
      <c r="AP6" s="8">
        <v>2607008</v>
      </c>
      <c r="AQ6" s="48">
        <f t="shared" si="11"/>
        <v>58.832006589525591</v>
      </c>
      <c r="AR6" s="8">
        <v>4450564</v>
      </c>
      <c r="AS6" s="8">
        <v>2588493</v>
      </c>
      <c r="AT6" s="48">
        <f t="shared" si="12"/>
        <v>58.161010604498664</v>
      </c>
      <c r="AU6" s="8">
        <v>4470161</v>
      </c>
      <c r="AV6" s="8">
        <v>2569851</v>
      </c>
      <c r="AW6" s="48">
        <f t="shared" si="13"/>
        <v>57.489003192502466</v>
      </c>
      <c r="AX6" s="8">
        <v>4490660</v>
      </c>
      <c r="AY6" s="8">
        <v>2551324</v>
      </c>
      <c r="AZ6" s="48">
        <f t="shared" si="14"/>
        <v>56.814009521985632</v>
      </c>
      <c r="BA6" s="8">
        <v>4512082</v>
      </c>
      <c r="BB6" s="8">
        <v>2532902</v>
      </c>
      <c r="BC6" s="48">
        <f t="shared" si="15"/>
        <v>56.13599220936144</v>
      </c>
      <c r="BD6" s="8">
        <v>4535934</v>
      </c>
      <c r="BE6" s="8">
        <v>2515402</v>
      </c>
      <c r="BF6" s="48">
        <f t="shared" si="16"/>
        <v>55.45499559737862</v>
      </c>
      <c r="BG6" s="8">
        <v>4559571</v>
      </c>
      <c r="BH6" s="8">
        <v>2497414</v>
      </c>
      <c r="BI6" s="48">
        <f t="shared" si="17"/>
        <v>54.773003863740691</v>
      </c>
      <c r="BJ6" s="8">
        <v>4581085</v>
      </c>
      <c r="BK6" s="8">
        <v>2477863</v>
      </c>
      <c r="BL6" s="48">
        <f t="shared" si="18"/>
        <v>54.088998566933377</v>
      </c>
      <c r="BM6" s="8">
        <v>4594778</v>
      </c>
      <c r="BN6" s="8">
        <v>2453749</v>
      </c>
      <c r="BO6" s="48">
        <f t="shared" si="19"/>
        <v>53.402993572268343</v>
      </c>
      <c r="BP6" s="8">
        <v>4599782</v>
      </c>
      <c r="BQ6" s="8">
        <v>2424775</v>
      </c>
      <c r="BR6" s="48">
        <f t="shared" si="20"/>
        <v>52.714998232524934</v>
      </c>
      <c r="BS6" s="8">
        <v>4611509</v>
      </c>
      <c r="BT6" s="8">
        <v>2403196</v>
      </c>
      <c r="BU6" s="48">
        <f t="shared" si="21"/>
        <v>52.113006827049453</v>
      </c>
      <c r="BV6" s="8">
        <v>4634234</v>
      </c>
      <c r="BW6" s="8">
        <v>2398819</v>
      </c>
      <c r="BX6" s="48">
        <f t="shared" si="22"/>
        <v>51.763009809172345</v>
      </c>
      <c r="BY6" s="8">
        <v>4658254</v>
      </c>
      <c r="BZ6" s="8">
        <v>2394948</v>
      </c>
      <c r="CA6" s="48">
        <f t="shared" si="23"/>
        <v>51.412997230292724</v>
      </c>
      <c r="CB6" s="8">
        <v>4680285</v>
      </c>
      <c r="CC6" s="8">
        <v>2389894</v>
      </c>
      <c r="CD6" s="48">
        <f t="shared" si="24"/>
        <v>51.063001505250213</v>
      </c>
      <c r="CE6" s="8">
        <v>4701417</v>
      </c>
      <c r="CF6" s="8">
        <v>2384230</v>
      </c>
      <c r="CG6" s="48">
        <f t="shared" si="25"/>
        <v>50.713008439795914</v>
      </c>
      <c r="CH6" s="8">
        <v>4721446</v>
      </c>
      <c r="CI6" s="8">
        <v>2377862</v>
      </c>
      <c r="CJ6" s="48">
        <f t="shared" si="26"/>
        <v>50.36300319859636</v>
      </c>
      <c r="CK6" s="8">
        <v>4739745</v>
      </c>
      <c r="CL6" s="8">
        <v>2370489</v>
      </c>
      <c r="CM6" s="48">
        <f t="shared" si="27"/>
        <v>50.01300702885915</v>
      </c>
      <c r="CN6" s="8">
        <v>4755207</v>
      </c>
      <c r="CO6" s="8">
        <v>2361531</v>
      </c>
      <c r="CP6" s="48">
        <f t="shared" si="28"/>
        <v>49.662002095807814</v>
      </c>
      <c r="CQ6" s="8">
        <v>4767260</v>
      </c>
      <c r="CR6" s="8">
        <v>2350879</v>
      </c>
      <c r="CS6" s="48">
        <f t="shared" si="29"/>
        <v>49.313001598402437</v>
      </c>
      <c r="CT6" s="8">
        <v>4777368</v>
      </c>
      <c r="CU6" s="8">
        <v>2339143</v>
      </c>
      <c r="CV6" s="48">
        <f t="shared" si="30"/>
        <v>48.963006408549646</v>
      </c>
      <c r="CW6" s="8">
        <v>4689022</v>
      </c>
      <c r="CX6" s="8">
        <v>2280881</v>
      </c>
      <c r="CY6" s="48">
        <f t="shared" si="31"/>
        <v>48.643000608655704</v>
      </c>
      <c r="CZ6" s="8">
        <v>4575818</v>
      </c>
      <c r="DA6" s="8">
        <v>2215245</v>
      </c>
      <c r="DB6" s="48">
        <f t="shared" si="32"/>
        <v>48.411999777963196</v>
      </c>
      <c r="DC6" s="8">
        <v>4600463</v>
      </c>
      <c r="DD6" s="8">
        <v>2216595</v>
      </c>
      <c r="DE6" s="48">
        <f t="shared" si="33"/>
        <v>48.181998203224325</v>
      </c>
      <c r="DF6" s="8">
        <v>4652024</v>
      </c>
      <c r="DG6" s="8">
        <v>2230739</v>
      </c>
      <c r="DH6" s="48">
        <f t="shared" si="34"/>
        <v>47.952009705882858</v>
      </c>
      <c r="DI6" s="8">
        <v>4620030</v>
      </c>
      <c r="DJ6" s="8">
        <v>2204725</v>
      </c>
      <c r="DK6" s="48">
        <f t="shared" si="35"/>
        <v>47.721010469628986</v>
      </c>
      <c r="DL6" s="8">
        <v>4557097</v>
      </c>
      <c r="DM6" s="8">
        <v>2164211</v>
      </c>
      <c r="DN6" s="48">
        <f t="shared" si="36"/>
        <v>47.491001398478019</v>
      </c>
      <c r="DO6" s="8">
        <v>4534920</v>
      </c>
      <c r="DP6" s="8">
        <v>2143249</v>
      </c>
      <c r="DQ6" s="48">
        <f t="shared" si="37"/>
        <v>47.26101011704727</v>
      </c>
      <c r="DR6" s="8">
        <v>4532135</v>
      </c>
      <c r="DS6" s="8">
        <v>2131554</v>
      </c>
      <c r="DT6" s="48">
        <f t="shared" si="38"/>
        <v>47.032005886850236</v>
      </c>
      <c r="DU6" s="8">
        <v>4512597</v>
      </c>
      <c r="DV6" s="8">
        <v>2111986</v>
      </c>
      <c r="DW6" s="48">
        <f t="shared" si="39"/>
        <v>46.802007801715952</v>
      </c>
      <c r="DX6" s="8">
        <v>4468302</v>
      </c>
      <c r="DY6" s="8">
        <v>2080978</v>
      </c>
      <c r="DZ6" s="48">
        <f t="shared" si="40"/>
        <v>46.572008785440197</v>
      </c>
      <c r="EA6" s="8">
        <v>4299642</v>
      </c>
      <c r="EB6" s="8">
        <v>1993228</v>
      </c>
      <c r="EC6" s="48">
        <f t="shared" si="41"/>
        <v>46.357999107832697</v>
      </c>
      <c r="ED6" s="8">
        <v>4302174</v>
      </c>
      <c r="EE6" s="8">
        <v>1987174</v>
      </c>
      <c r="EF6" s="48">
        <f t="shared" si="42"/>
        <v>46.189996034562988</v>
      </c>
      <c r="EG6" s="8">
        <v>4303399</v>
      </c>
      <c r="EH6" s="8">
        <v>1980467</v>
      </c>
      <c r="EI6" s="8">
        <f t="shared" si="43"/>
        <v>46.020994102568693</v>
      </c>
      <c r="EJ6" s="8">
        <v>4304600</v>
      </c>
      <c r="EK6" s="8">
        <v>1973788</v>
      </c>
      <c r="EL6" s="48">
        <f t="shared" si="44"/>
        <v>45.852994471030989</v>
      </c>
      <c r="EM6" s="8">
        <v>4310145</v>
      </c>
      <c r="EN6" s="8">
        <v>1969090</v>
      </c>
      <c r="EO6" s="48">
        <f t="shared" si="45"/>
        <v>45.685005956876161</v>
      </c>
      <c r="EP6" s="8">
        <v>4311159</v>
      </c>
      <c r="EQ6" s="8">
        <v>1962310</v>
      </c>
      <c r="ER6" s="48">
        <f t="shared" si="46"/>
        <v>45.516994385964423</v>
      </c>
      <c r="ES6" s="8">
        <v>4310217</v>
      </c>
      <c r="ET6" s="8">
        <v>1954640</v>
      </c>
      <c r="EU6" s="48">
        <f t="shared" si="47"/>
        <v>45.348992869732548</v>
      </c>
      <c r="EV6" s="8">
        <v>4309705</v>
      </c>
      <c r="EW6" s="8">
        <v>1947168</v>
      </c>
      <c r="EX6" s="48">
        <f t="shared" si="48"/>
        <v>45.181004268273583</v>
      </c>
      <c r="EY6" s="8">
        <v>4305181</v>
      </c>
      <c r="EZ6" s="8">
        <v>1937891</v>
      </c>
      <c r="FA6" s="48">
        <f t="shared" si="49"/>
        <v>45.012997130666513</v>
      </c>
      <c r="FB6" s="8">
        <v>4295427</v>
      </c>
      <c r="FC6" s="8">
        <v>1926284</v>
      </c>
      <c r="FD6" s="48">
        <f t="shared" si="50"/>
        <v>44.844994455731644</v>
      </c>
      <c r="FE6" s="8">
        <v>4280622</v>
      </c>
      <c r="FF6" s="8">
        <v>1912496</v>
      </c>
      <c r="FG6" s="48">
        <f t="shared" si="51"/>
        <v>44.677993058018203</v>
      </c>
      <c r="FH6" s="8">
        <v>4267558</v>
      </c>
      <c r="FI6" s="8">
        <v>1898807</v>
      </c>
      <c r="FJ6" s="48">
        <f t="shared" si="52"/>
        <v>44.493993989068223</v>
      </c>
      <c r="FK6" s="8">
        <v>4255689</v>
      </c>
      <c r="FL6" s="8">
        <v>1885015</v>
      </c>
      <c r="FM6" s="48">
        <f t="shared" si="53"/>
        <v>44.294002686756478</v>
      </c>
      <c r="FN6" s="8">
        <v>4238389</v>
      </c>
      <c r="FO6" s="8">
        <v>1868155</v>
      </c>
      <c r="FP6" s="48">
        <f t="shared" si="54"/>
        <v>44.077006617372781</v>
      </c>
      <c r="FQ6" s="8">
        <v>4203604</v>
      </c>
      <c r="FR6" s="8">
        <v>1843070</v>
      </c>
      <c r="FS6" s="48">
        <f t="shared" si="55"/>
        <v>43.844995865452596</v>
      </c>
      <c r="FT6" s="8">
        <v>4174349</v>
      </c>
      <c r="FU6" s="8">
        <v>1819891</v>
      </c>
      <c r="FV6" s="48">
        <f t="shared" si="56"/>
        <v>43.5970015923441</v>
      </c>
      <c r="FW6" s="8">
        <v>4124531</v>
      </c>
      <c r="FX6" s="8">
        <v>1787283</v>
      </c>
      <c r="FY6" s="48">
        <f t="shared" si="57"/>
        <v>43.33299955801035</v>
      </c>
      <c r="FZ6" s="8">
        <v>4087843</v>
      </c>
      <c r="GA6" s="8">
        <v>1759939</v>
      </c>
      <c r="GB6" s="48">
        <f t="shared" si="58"/>
        <v>43.052998855386569</v>
      </c>
      <c r="GC6" s="8">
        <v>4067500</v>
      </c>
      <c r="GD6" s="8">
        <v>1738221</v>
      </c>
      <c r="GE6" s="48">
        <f t="shared" si="59"/>
        <v>42.734382298709278</v>
      </c>
      <c r="GF6" s="8"/>
      <c r="GG6" s="8"/>
      <c r="GH6" s="8"/>
    </row>
    <row r="7" spans="2:190" x14ac:dyDescent="0.25">
      <c r="B7" s="91"/>
      <c r="C7" s="94"/>
      <c r="D7" s="97"/>
      <c r="E7" s="9" t="s">
        <v>24</v>
      </c>
      <c r="F7" s="10" t="s">
        <v>25</v>
      </c>
      <c r="G7" s="11" t="s">
        <v>26</v>
      </c>
      <c r="H7" s="8">
        <v>572930</v>
      </c>
      <c r="I7" s="8">
        <v>368806</v>
      </c>
      <c r="J7" s="48">
        <f t="shared" si="0"/>
        <v>64.37191279912031</v>
      </c>
      <c r="K7" s="8">
        <v>576395</v>
      </c>
      <c r="L7" s="8">
        <v>367884</v>
      </c>
      <c r="M7" s="48">
        <f t="shared" si="1"/>
        <v>63.824981132730159</v>
      </c>
      <c r="N7" s="8">
        <v>577691</v>
      </c>
      <c r="O7" s="8">
        <v>365829</v>
      </c>
      <c r="P7" s="48">
        <f t="shared" si="2"/>
        <v>63.326068780714948</v>
      </c>
      <c r="Q7" s="8">
        <v>577913</v>
      </c>
      <c r="R7" s="8">
        <v>363068</v>
      </c>
      <c r="S7" s="48">
        <f t="shared" si="3"/>
        <v>62.823989077940794</v>
      </c>
      <c r="T7" s="8">
        <v>578625</v>
      </c>
      <c r="U7" s="8">
        <v>360593</v>
      </c>
      <c r="V7" s="48">
        <f t="shared" si="4"/>
        <v>62.318945776625618</v>
      </c>
      <c r="W7" s="8">
        <v>580966</v>
      </c>
      <c r="X7" s="8">
        <v>359107</v>
      </c>
      <c r="Y7" s="48">
        <f t="shared" si="5"/>
        <v>61.81205096339545</v>
      </c>
      <c r="Z7" s="8">
        <v>585309</v>
      </c>
      <c r="AA7" s="8">
        <v>358806</v>
      </c>
      <c r="AB7" s="48">
        <f t="shared" si="6"/>
        <v>61.301978954705973</v>
      </c>
      <c r="AC7" s="8">
        <v>591308</v>
      </c>
      <c r="AD7" s="8">
        <v>359456</v>
      </c>
      <c r="AE7" s="48">
        <f t="shared" si="7"/>
        <v>60.789977473668543</v>
      </c>
      <c r="AF7" s="8">
        <v>598495</v>
      </c>
      <c r="AG7" s="8">
        <v>360737</v>
      </c>
      <c r="AH7" s="48">
        <f t="shared" si="8"/>
        <v>60.274020668510182</v>
      </c>
      <c r="AI7" s="8">
        <v>606116</v>
      </c>
      <c r="AJ7" s="8">
        <v>362203</v>
      </c>
      <c r="AK7" s="48">
        <f t="shared" si="9"/>
        <v>59.758033115773216</v>
      </c>
      <c r="AL7" s="8">
        <v>613618</v>
      </c>
      <c r="AM7" s="8">
        <v>363501</v>
      </c>
      <c r="AN7" s="48">
        <f t="shared" si="10"/>
        <v>59.238972781111379</v>
      </c>
      <c r="AO7" s="8">
        <v>620859</v>
      </c>
      <c r="AP7" s="8">
        <v>364550</v>
      </c>
      <c r="AQ7" s="48">
        <f t="shared" si="11"/>
        <v>58.717035591011808</v>
      </c>
      <c r="AR7" s="8">
        <v>627998</v>
      </c>
      <c r="AS7" s="8">
        <v>365451</v>
      </c>
      <c r="AT7" s="48">
        <f t="shared" si="12"/>
        <v>58.193019722992751</v>
      </c>
      <c r="AU7" s="8">
        <v>635107</v>
      </c>
      <c r="AV7" s="8">
        <v>363554</v>
      </c>
      <c r="AW7" s="48">
        <f t="shared" si="13"/>
        <v>57.24295276229045</v>
      </c>
      <c r="AX7" s="8">
        <v>642332</v>
      </c>
      <c r="AY7" s="8">
        <v>353238</v>
      </c>
      <c r="AZ7" s="48">
        <f t="shared" si="14"/>
        <v>54.993056550195227</v>
      </c>
      <c r="BA7" s="8">
        <v>649751</v>
      </c>
      <c r="BB7" s="8">
        <v>342568</v>
      </c>
      <c r="BC7" s="48">
        <f t="shared" si="15"/>
        <v>52.722966182429886</v>
      </c>
      <c r="BD7" s="8">
        <v>657527</v>
      </c>
      <c r="BE7" s="8">
        <v>331637</v>
      </c>
      <c r="BF7" s="48">
        <f t="shared" si="16"/>
        <v>50.437016274616859</v>
      </c>
      <c r="BG7" s="8">
        <v>665525</v>
      </c>
      <c r="BH7" s="8">
        <v>320497</v>
      </c>
      <c r="BI7" s="48">
        <f t="shared" si="17"/>
        <v>48.157018894857444</v>
      </c>
      <c r="BJ7" s="8">
        <v>673247</v>
      </c>
      <c r="BK7" s="8">
        <v>308892</v>
      </c>
      <c r="BL7" s="48">
        <f t="shared" si="18"/>
        <v>45.880932258145968</v>
      </c>
      <c r="BM7" s="8">
        <v>680005</v>
      </c>
      <c r="BN7" s="8">
        <v>296632</v>
      </c>
      <c r="BO7" s="48">
        <f t="shared" si="19"/>
        <v>43.62203219093977</v>
      </c>
      <c r="BP7" s="8">
        <v>685405</v>
      </c>
      <c r="BQ7" s="8">
        <v>283662</v>
      </c>
      <c r="BR7" s="48">
        <f t="shared" si="20"/>
        <v>41.386041829283414</v>
      </c>
      <c r="BS7" s="8">
        <v>689173</v>
      </c>
      <c r="BT7" s="8">
        <v>270094</v>
      </c>
      <c r="BU7" s="48">
        <f t="shared" si="21"/>
        <v>39.191030408910393</v>
      </c>
      <c r="BV7" s="8">
        <v>691702</v>
      </c>
      <c r="BW7" s="8">
        <v>256179</v>
      </c>
      <c r="BX7" s="48">
        <f t="shared" si="22"/>
        <v>37.036035749499064</v>
      </c>
      <c r="BY7" s="8">
        <v>694077</v>
      </c>
      <c r="BZ7" s="8">
        <v>251103</v>
      </c>
      <c r="CA7" s="48">
        <f t="shared" si="23"/>
        <v>36.177974489862073</v>
      </c>
      <c r="CB7" s="8">
        <v>697714</v>
      </c>
      <c r="CC7" s="8">
        <v>249419</v>
      </c>
      <c r="CD7" s="48">
        <f t="shared" si="24"/>
        <v>35.748028561846255</v>
      </c>
      <c r="CE7" s="8">
        <v>703685</v>
      </c>
      <c r="CF7" s="8">
        <v>248556</v>
      </c>
      <c r="CG7" s="48">
        <f t="shared" si="25"/>
        <v>35.322054612504175</v>
      </c>
      <c r="CH7" s="8">
        <v>712340</v>
      </c>
      <c r="CI7" s="8">
        <v>248592</v>
      </c>
      <c r="CJ7" s="48">
        <f t="shared" si="26"/>
        <v>34.89794199399163</v>
      </c>
      <c r="CK7" s="8">
        <v>723376</v>
      </c>
      <c r="CL7" s="8">
        <v>249391</v>
      </c>
      <c r="CM7" s="48">
        <f t="shared" si="27"/>
        <v>34.475984826701463</v>
      </c>
      <c r="CN7" s="8">
        <v>736474</v>
      </c>
      <c r="CO7" s="8">
        <v>250806</v>
      </c>
      <c r="CP7" s="48">
        <f t="shared" si="28"/>
        <v>34.05497003288643</v>
      </c>
      <c r="CQ7" s="8">
        <v>751047</v>
      </c>
      <c r="CR7" s="8">
        <v>252645</v>
      </c>
      <c r="CS7" s="48">
        <f t="shared" si="29"/>
        <v>33.639039900299181</v>
      </c>
      <c r="CT7" s="8">
        <v>766615</v>
      </c>
      <c r="CU7" s="8">
        <v>254700</v>
      </c>
      <c r="CV7" s="48">
        <f t="shared" si="30"/>
        <v>33.223978137657106</v>
      </c>
      <c r="CW7" s="8">
        <v>783124</v>
      </c>
      <c r="CX7" s="8">
        <v>256959</v>
      </c>
      <c r="CY7" s="48">
        <f t="shared" si="31"/>
        <v>32.81204509119884</v>
      </c>
      <c r="CZ7" s="8">
        <v>800611</v>
      </c>
      <c r="DA7" s="8">
        <v>259414</v>
      </c>
      <c r="DB7" s="48">
        <f t="shared" si="32"/>
        <v>32.402002970231486</v>
      </c>
      <c r="DC7" s="8">
        <v>818746</v>
      </c>
      <c r="DD7" s="8">
        <v>263702</v>
      </c>
      <c r="DE7" s="48">
        <f t="shared" si="33"/>
        <v>32.208035214828527</v>
      </c>
      <c r="DF7" s="8">
        <v>837110</v>
      </c>
      <c r="DG7" s="8">
        <v>268587</v>
      </c>
      <c r="DH7" s="48">
        <f t="shared" si="34"/>
        <v>32.085030641134381</v>
      </c>
      <c r="DI7" s="8">
        <v>855383</v>
      </c>
      <c r="DJ7" s="8">
        <v>273398</v>
      </c>
      <c r="DK7" s="48">
        <f t="shared" si="35"/>
        <v>31.96205676287698</v>
      </c>
      <c r="DL7" s="8">
        <v>873423</v>
      </c>
      <c r="DM7" s="8">
        <v>278089</v>
      </c>
      <c r="DN7" s="48">
        <f t="shared" si="36"/>
        <v>31.838982944117571</v>
      </c>
      <c r="DO7" s="8">
        <v>891190</v>
      </c>
      <c r="DP7" s="8">
        <v>282659</v>
      </c>
      <c r="DQ7" s="48">
        <f t="shared" si="37"/>
        <v>31.717030038487863</v>
      </c>
      <c r="DR7" s="8">
        <v>908702</v>
      </c>
      <c r="DS7" s="8">
        <v>287104</v>
      </c>
      <c r="DT7" s="48">
        <f t="shared" si="38"/>
        <v>31.594956322314687</v>
      </c>
      <c r="DU7" s="8">
        <v>926046</v>
      </c>
      <c r="DV7" s="8">
        <v>291454</v>
      </c>
      <c r="DW7" s="48">
        <f t="shared" si="39"/>
        <v>31.472950587767777</v>
      </c>
      <c r="DX7" s="8">
        <v>943290</v>
      </c>
      <c r="DY7" s="8">
        <v>295740</v>
      </c>
      <c r="DZ7" s="48">
        <f t="shared" si="40"/>
        <v>31.351970231848107</v>
      </c>
      <c r="EA7" s="8">
        <v>960276</v>
      </c>
      <c r="EB7" s="8">
        <v>299904</v>
      </c>
      <c r="EC7" s="48">
        <f t="shared" si="41"/>
        <v>31.231021081439085</v>
      </c>
      <c r="ED7" s="8">
        <v>976964</v>
      </c>
      <c r="EE7" s="8">
        <v>305848</v>
      </c>
      <c r="EF7" s="48">
        <f t="shared" si="42"/>
        <v>31.305964191106327</v>
      </c>
      <c r="EG7" s="8">
        <v>993563</v>
      </c>
      <c r="EH7" s="8">
        <v>312446</v>
      </c>
      <c r="EI7" s="8">
        <f t="shared" si="43"/>
        <v>31.447024496685163</v>
      </c>
      <c r="EJ7" s="8">
        <v>1010408</v>
      </c>
      <c r="EK7" s="8">
        <v>319188</v>
      </c>
      <c r="EL7" s="48">
        <f t="shared" si="44"/>
        <v>31.590011163807095</v>
      </c>
      <c r="EM7" s="8">
        <v>1027662</v>
      </c>
      <c r="EN7" s="8">
        <v>326098</v>
      </c>
      <c r="EO7" s="48">
        <f t="shared" si="45"/>
        <v>31.732028624197451</v>
      </c>
      <c r="EP7" s="8">
        <v>1045507</v>
      </c>
      <c r="EQ7" s="8">
        <v>333255</v>
      </c>
      <c r="ER7" s="48">
        <f t="shared" si="46"/>
        <v>31.874965925622689</v>
      </c>
      <c r="ES7" s="8">
        <v>1063713</v>
      </c>
      <c r="ET7" s="8">
        <v>340580</v>
      </c>
      <c r="EU7" s="48">
        <f t="shared" si="47"/>
        <v>32.018034939875697</v>
      </c>
      <c r="EV7" s="8">
        <v>1081563</v>
      </c>
      <c r="EW7" s="8">
        <v>347841</v>
      </c>
      <c r="EX7" s="48">
        <f t="shared" si="48"/>
        <v>32.160955949861453</v>
      </c>
      <c r="EY7" s="8">
        <v>1098083</v>
      </c>
      <c r="EZ7" s="8">
        <v>354736</v>
      </c>
      <c r="FA7" s="48">
        <f t="shared" si="49"/>
        <v>32.305026122797642</v>
      </c>
      <c r="FB7" s="8">
        <v>1112612</v>
      </c>
      <c r="FC7" s="8">
        <v>361031</v>
      </c>
      <c r="FD7" s="48">
        <f t="shared" si="50"/>
        <v>32.448957947604377</v>
      </c>
      <c r="FE7" s="8">
        <v>1124833</v>
      </c>
      <c r="FF7" s="8">
        <v>366628</v>
      </c>
      <c r="FG7" s="48">
        <f t="shared" si="51"/>
        <v>32.593993952880119</v>
      </c>
      <c r="FH7" s="8">
        <v>1135046</v>
      </c>
      <c r="FI7" s="8">
        <v>371603</v>
      </c>
      <c r="FJ7" s="48">
        <f t="shared" si="52"/>
        <v>32.739025554911429</v>
      </c>
      <c r="FK7" s="8">
        <v>1143866</v>
      </c>
      <c r="FL7" s="8">
        <v>375909</v>
      </c>
      <c r="FM7" s="48">
        <f t="shared" si="53"/>
        <v>32.863027662331078</v>
      </c>
      <c r="FN7" s="8">
        <v>1152285</v>
      </c>
      <c r="FO7" s="8">
        <v>379897</v>
      </c>
      <c r="FP7" s="48">
        <f t="shared" si="54"/>
        <v>32.969013742259946</v>
      </c>
      <c r="FQ7" s="8">
        <v>1160985</v>
      </c>
      <c r="FR7" s="8">
        <v>383752</v>
      </c>
      <c r="FS7" s="48">
        <f t="shared" si="55"/>
        <v>33.054001559021003</v>
      </c>
      <c r="FT7" s="8">
        <v>1170187</v>
      </c>
      <c r="FU7" s="8">
        <v>387554</v>
      </c>
      <c r="FV7" s="48">
        <f t="shared" si="56"/>
        <v>33.118980128817022</v>
      </c>
      <c r="FW7" s="8">
        <v>1179680</v>
      </c>
      <c r="FX7" s="8">
        <v>391229</v>
      </c>
      <c r="FY7" s="48">
        <f t="shared" si="57"/>
        <v>33.163993625389935</v>
      </c>
      <c r="FZ7" s="8">
        <v>1189265</v>
      </c>
      <c r="GA7" s="8">
        <v>394717</v>
      </c>
      <c r="GB7" s="48">
        <f t="shared" si="58"/>
        <v>33.189995501423148</v>
      </c>
      <c r="GC7" s="8">
        <v>1198575</v>
      </c>
      <c r="GD7" s="8">
        <v>397867</v>
      </c>
      <c r="GE7" s="48">
        <f t="shared" si="59"/>
        <v>33.195002398681765</v>
      </c>
      <c r="GF7" s="8"/>
      <c r="GG7" s="8"/>
      <c r="GH7" s="8"/>
    </row>
    <row r="8" spans="2:190" ht="24" x14ac:dyDescent="0.25">
      <c r="B8" s="91"/>
      <c r="C8" s="94"/>
      <c r="D8" s="97"/>
      <c r="E8" s="9" t="s">
        <v>27</v>
      </c>
      <c r="F8" s="10" t="s">
        <v>28</v>
      </c>
      <c r="G8" s="11" t="s">
        <v>29</v>
      </c>
      <c r="H8" s="8">
        <v>9602006</v>
      </c>
      <c r="I8" s="8">
        <v>3884203</v>
      </c>
      <c r="J8" s="48">
        <f t="shared" si="0"/>
        <v>40.451995135183211</v>
      </c>
      <c r="K8" s="8">
        <v>9586651</v>
      </c>
      <c r="L8" s="8">
        <v>3828621</v>
      </c>
      <c r="M8" s="48">
        <f t="shared" si="1"/>
        <v>39.937001983278627</v>
      </c>
      <c r="N8" s="8">
        <v>9624660</v>
      </c>
      <c r="O8" s="8">
        <v>3796447</v>
      </c>
      <c r="P8" s="48">
        <f t="shared" si="2"/>
        <v>39.444998576573091</v>
      </c>
      <c r="Q8" s="8">
        <v>9670685</v>
      </c>
      <c r="R8" s="8">
        <v>3767312</v>
      </c>
      <c r="S8" s="48">
        <f t="shared" si="3"/>
        <v>38.955999497450286</v>
      </c>
      <c r="T8" s="8">
        <v>9727804</v>
      </c>
      <c r="U8" s="8">
        <v>3742092</v>
      </c>
      <c r="V8" s="48">
        <f t="shared" si="4"/>
        <v>38.468003672771367</v>
      </c>
      <c r="W8" s="8">
        <v>9779358</v>
      </c>
      <c r="X8" s="8">
        <v>3714591</v>
      </c>
      <c r="Y8" s="48">
        <f t="shared" si="5"/>
        <v>37.983996495475473</v>
      </c>
      <c r="Z8" s="8">
        <v>9821040</v>
      </c>
      <c r="AA8" s="8">
        <v>3683086</v>
      </c>
      <c r="AB8" s="48">
        <f t="shared" si="6"/>
        <v>37.501995715321392</v>
      </c>
      <c r="AC8" s="8">
        <v>9852899</v>
      </c>
      <c r="AD8" s="8">
        <v>3647740</v>
      </c>
      <c r="AE8" s="48">
        <f t="shared" si="7"/>
        <v>37.0219972822212</v>
      </c>
      <c r="AF8" s="8">
        <v>9876346</v>
      </c>
      <c r="AG8" s="8">
        <v>3609212</v>
      </c>
      <c r="AH8" s="48">
        <f t="shared" si="8"/>
        <v>36.544001192343806</v>
      </c>
      <c r="AI8" s="8">
        <v>9896580</v>
      </c>
      <c r="AJ8" s="8">
        <v>3569696</v>
      </c>
      <c r="AK8" s="48">
        <f t="shared" si="9"/>
        <v>36.069995897572696</v>
      </c>
      <c r="AL8" s="8">
        <v>9858071</v>
      </c>
      <c r="AM8" s="8">
        <v>3509276</v>
      </c>
      <c r="AN8" s="48">
        <f t="shared" si="10"/>
        <v>35.597998837703642</v>
      </c>
      <c r="AO8" s="8">
        <v>9826815</v>
      </c>
      <c r="AP8" s="8">
        <v>3410396</v>
      </c>
      <c r="AQ8" s="48">
        <f t="shared" si="11"/>
        <v>34.704998516813433</v>
      </c>
      <c r="AR8" s="8">
        <v>9867632</v>
      </c>
      <c r="AS8" s="8">
        <v>3307236</v>
      </c>
      <c r="AT8" s="48">
        <f t="shared" si="12"/>
        <v>33.516004650355832</v>
      </c>
      <c r="AU8" s="8">
        <v>9922266</v>
      </c>
      <c r="AV8" s="8">
        <v>3209952</v>
      </c>
      <c r="AW8" s="48">
        <f t="shared" si="13"/>
        <v>32.350997241960656</v>
      </c>
      <c r="AX8" s="8">
        <v>9988459</v>
      </c>
      <c r="AY8" s="8">
        <v>3116999</v>
      </c>
      <c r="AZ8" s="48">
        <f t="shared" si="14"/>
        <v>31.206004850197612</v>
      </c>
      <c r="BA8" s="8">
        <v>10058620</v>
      </c>
      <c r="BB8" s="8">
        <v>3025935</v>
      </c>
      <c r="BC8" s="48">
        <f t="shared" si="15"/>
        <v>30.083003433870651</v>
      </c>
      <c r="BD8" s="8">
        <v>10125939</v>
      </c>
      <c r="BE8" s="8">
        <v>2934700</v>
      </c>
      <c r="BF8" s="48">
        <f t="shared" si="16"/>
        <v>28.982003545547727</v>
      </c>
      <c r="BG8" s="8">
        <v>10186755</v>
      </c>
      <c r="BH8" s="8">
        <v>2842920</v>
      </c>
      <c r="BI8" s="48">
        <f t="shared" si="17"/>
        <v>27.908004069990884</v>
      </c>
      <c r="BJ8" s="8">
        <v>10242098</v>
      </c>
      <c r="BK8" s="8">
        <v>2750823</v>
      </c>
      <c r="BL8" s="48">
        <f t="shared" si="18"/>
        <v>26.858003116158429</v>
      </c>
      <c r="BM8" s="8">
        <v>10292341</v>
      </c>
      <c r="BN8" s="8">
        <v>2658820</v>
      </c>
      <c r="BO8" s="48">
        <f t="shared" si="19"/>
        <v>25.832995622667379</v>
      </c>
      <c r="BP8" s="8">
        <v>10304193</v>
      </c>
      <c r="BQ8" s="8">
        <v>2558840</v>
      </c>
      <c r="BR8" s="48">
        <f t="shared" si="20"/>
        <v>24.832997596221265</v>
      </c>
      <c r="BS8" s="8">
        <v>10300591</v>
      </c>
      <c r="BT8" s="8">
        <v>2525602</v>
      </c>
      <c r="BU8" s="48">
        <f t="shared" si="21"/>
        <v>24.519000900045445</v>
      </c>
      <c r="BV8" s="8">
        <v>10314826</v>
      </c>
      <c r="BW8" s="8">
        <v>2532083</v>
      </c>
      <c r="BX8" s="48">
        <f t="shared" si="22"/>
        <v>24.547995283681953</v>
      </c>
      <c r="BY8" s="8">
        <v>10323856</v>
      </c>
      <c r="BZ8" s="8">
        <v>2537294</v>
      </c>
      <c r="CA8" s="48">
        <f t="shared" si="23"/>
        <v>24.576999136756655</v>
      </c>
      <c r="CB8" s="8">
        <v>10330213</v>
      </c>
      <c r="CC8" s="8">
        <v>2541852</v>
      </c>
      <c r="CD8" s="48">
        <f t="shared" si="24"/>
        <v>24.605997959577408</v>
      </c>
      <c r="CE8" s="8">
        <v>10337118</v>
      </c>
      <c r="CF8" s="8">
        <v>2546549</v>
      </c>
      <c r="CG8" s="48">
        <f t="shared" si="25"/>
        <v>24.63499981329419</v>
      </c>
      <c r="CH8" s="8">
        <v>10342227</v>
      </c>
      <c r="CI8" s="8">
        <v>2550807</v>
      </c>
      <c r="CJ8" s="48">
        <f t="shared" si="26"/>
        <v>24.664001283282605</v>
      </c>
      <c r="CK8" s="8">
        <v>10347318</v>
      </c>
      <c r="CL8" s="8">
        <v>2555063</v>
      </c>
      <c r="CM8" s="48">
        <f t="shared" si="27"/>
        <v>24.692997741057152</v>
      </c>
      <c r="CN8" s="8">
        <v>10355276</v>
      </c>
      <c r="CO8" s="8">
        <v>2560031</v>
      </c>
      <c r="CP8" s="48">
        <f t="shared" si="28"/>
        <v>24.721996786951888</v>
      </c>
      <c r="CQ8" s="8">
        <v>10361068</v>
      </c>
      <c r="CR8" s="8">
        <v>2564468</v>
      </c>
      <c r="CS8" s="48">
        <f t="shared" si="29"/>
        <v>24.75100057252785</v>
      </c>
      <c r="CT8" s="8">
        <v>10333355</v>
      </c>
      <c r="CU8" s="8">
        <v>2560605</v>
      </c>
      <c r="CV8" s="48">
        <f t="shared" si="30"/>
        <v>24.779996429039745</v>
      </c>
      <c r="CW8" s="8">
        <v>10308578</v>
      </c>
      <c r="CX8" s="8">
        <v>2560857</v>
      </c>
      <c r="CY8" s="48">
        <f t="shared" si="31"/>
        <v>24.842000516463084</v>
      </c>
      <c r="CZ8" s="8">
        <v>10319123</v>
      </c>
      <c r="DA8" s="8">
        <v>2576685</v>
      </c>
      <c r="DB8" s="48">
        <f t="shared" si="32"/>
        <v>24.969999873051226</v>
      </c>
      <c r="DC8" s="8">
        <v>10329855</v>
      </c>
      <c r="DD8" s="8">
        <v>2592690</v>
      </c>
      <c r="DE8" s="48">
        <f t="shared" si="33"/>
        <v>25.098997033356227</v>
      </c>
      <c r="DF8" s="8">
        <v>10333587</v>
      </c>
      <c r="DG8" s="8">
        <v>2606957</v>
      </c>
      <c r="DH8" s="48">
        <f t="shared" si="34"/>
        <v>25.227996822400584</v>
      </c>
      <c r="DI8" s="8">
        <v>10327253</v>
      </c>
      <c r="DJ8" s="8">
        <v>2618682</v>
      </c>
      <c r="DK8" s="48">
        <f t="shared" si="35"/>
        <v>25.357004423151054</v>
      </c>
      <c r="DL8" s="8">
        <v>10315241</v>
      </c>
      <c r="DM8" s="8">
        <v>2629045</v>
      </c>
      <c r="DN8" s="48">
        <f t="shared" si="36"/>
        <v>25.486995408056874</v>
      </c>
      <c r="DO8" s="8">
        <v>10304131</v>
      </c>
      <c r="DP8" s="8">
        <v>2639712</v>
      </c>
      <c r="DQ8" s="48">
        <f t="shared" si="37"/>
        <v>25.617997286719277</v>
      </c>
      <c r="DR8" s="8">
        <v>10294373</v>
      </c>
      <c r="DS8" s="8">
        <v>2650698</v>
      </c>
      <c r="DT8" s="48">
        <f t="shared" si="38"/>
        <v>25.748998991973576</v>
      </c>
      <c r="DU8" s="8">
        <v>10283860</v>
      </c>
      <c r="DV8" s="8">
        <v>2661463</v>
      </c>
      <c r="DW8" s="48">
        <f t="shared" si="39"/>
        <v>25.880000311167208</v>
      </c>
      <c r="DX8" s="8">
        <v>10255063</v>
      </c>
      <c r="DY8" s="8">
        <v>2667547</v>
      </c>
      <c r="DZ8" s="48">
        <f t="shared" si="40"/>
        <v>26.012000121305935</v>
      </c>
      <c r="EA8" s="8">
        <v>10216605</v>
      </c>
      <c r="EB8" s="8">
        <v>2668884</v>
      </c>
      <c r="EC8" s="48">
        <f t="shared" si="41"/>
        <v>26.123002700016297</v>
      </c>
      <c r="ED8" s="8">
        <v>10196916</v>
      </c>
      <c r="EE8" s="8">
        <v>2670674</v>
      </c>
      <c r="EF8" s="48">
        <f t="shared" si="42"/>
        <v>26.190997356455618</v>
      </c>
      <c r="EG8" s="8">
        <v>10193998</v>
      </c>
      <c r="EH8" s="8">
        <v>2676944</v>
      </c>
      <c r="EI8" s="8">
        <f t="shared" si="43"/>
        <v>26.260001228173675</v>
      </c>
      <c r="EJ8" s="8">
        <v>10197101</v>
      </c>
      <c r="EK8" s="8">
        <v>2684795</v>
      </c>
      <c r="EL8" s="48">
        <f t="shared" si="44"/>
        <v>26.329002723421098</v>
      </c>
      <c r="EM8" s="8">
        <v>10211216</v>
      </c>
      <c r="EN8" s="8">
        <v>2695557</v>
      </c>
      <c r="EO8" s="48">
        <f t="shared" si="45"/>
        <v>26.398001961764397</v>
      </c>
      <c r="EP8" s="8">
        <v>10238905</v>
      </c>
      <c r="EQ8" s="8">
        <v>2709931</v>
      </c>
      <c r="ER8" s="48">
        <f t="shared" si="46"/>
        <v>26.467000133315036</v>
      </c>
      <c r="ES8" s="8">
        <v>10298828</v>
      </c>
      <c r="ET8" s="8">
        <v>2733000</v>
      </c>
      <c r="EU8" s="48">
        <f t="shared" si="47"/>
        <v>26.537000132442255</v>
      </c>
      <c r="EV8" s="8">
        <v>10384603</v>
      </c>
      <c r="EW8" s="8">
        <v>2762927</v>
      </c>
      <c r="EX8" s="48">
        <f t="shared" si="48"/>
        <v>26.605995433816776</v>
      </c>
      <c r="EY8" s="8">
        <v>10443936</v>
      </c>
      <c r="EZ8" s="8">
        <v>2786024</v>
      </c>
      <c r="FA8" s="48">
        <f t="shared" si="49"/>
        <v>26.675996482552172</v>
      </c>
      <c r="FB8" s="8">
        <v>10474410</v>
      </c>
      <c r="FC8" s="8">
        <v>2801381</v>
      </c>
      <c r="FD8" s="48">
        <f t="shared" si="50"/>
        <v>26.745000434392008</v>
      </c>
      <c r="FE8" s="8">
        <v>10496088</v>
      </c>
      <c r="FF8" s="8">
        <v>2814526</v>
      </c>
      <c r="FG8" s="48">
        <f t="shared" si="51"/>
        <v>26.815000026676607</v>
      </c>
      <c r="FH8" s="8">
        <v>10510785</v>
      </c>
      <c r="FI8" s="8">
        <v>2817206</v>
      </c>
      <c r="FJ8" s="48">
        <f t="shared" si="52"/>
        <v>26.803002820436344</v>
      </c>
      <c r="FK8" s="8">
        <v>10514272</v>
      </c>
      <c r="FL8" s="8">
        <v>2808362</v>
      </c>
      <c r="FM8" s="48">
        <f t="shared" si="53"/>
        <v>26.709999513042842</v>
      </c>
      <c r="FN8" s="8">
        <v>10525347</v>
      </c>
      <c r="FO8" s="8">
        <v>2801426</v>
      </c>
      <c r="FP8" s="48">
        <f t="shared" si="54"/>
        <v>26.615996603247378</v>
      </c>
      <c r="FQ8" s="8">
        <v>10546059</v>
      </c>
      <c r="FR8" s="8">
        <v>2797131</v>
      </c>
      <c r="FS8" s="48">
        <f t="shared" si="55"/>
        <v>26.522997832650091</v>
      </c>
      <c r="FT8" s="8">
        <v>10566332</v>
      </c>
      <c r="FU8" s="8">
        <v>2792682</v>
      </c>
      <c r="FV8" s="48">
        <f t="shared" si="56"/>
        <v>26.430004281523615</v>
      </c>
      <c r="FW8" s="8">
        <v>10594438</v>
      </c>
      <c r="FX8" s="8">
        <v>2788986</v>
      </c>
      <c r="FY8" s="48">
        <f t="shared" si="57"/>
        <v>26.325001854746802</v>
      </c>
      <c r="FZ8" s="8">
        <v>10629928</v>
      </c>
      <c r="GA8" s="8">
        <v>2785892</v>
      </c>
      <c r="GB8" s="48">
        <f t="shared" si="58"/>
        <v>26.208004419220902</v>
      </c>
      <c r="GC8" s="8">
        <v>10669709</v>
      </c>
      <c r="GD8" s="8">
        <v>2783117</v>
      </c>
      <c r="GE8" s="48">
        <f t="shared" si="59"/>
        <v>26.084282148650914</v>
      </c>
      <c r="GF8" s="8"/>
      <c r="GG8" s="8"/>
      <c r="GH8" s="8"/>
    </row>
    <row r="9" spans="2:190" x14ac:dyDescent="0.25">
      <c r="B9" s="91"/>
      <c r="C9" s="94"/>
      <c r="D9" s="97"/>
      <c r="E9" s="9" t="s">
        <v>30</v>
      </c>
      <c r="F9" s="10" t="s">
        <v>31</v>
      </c>
      <c r="G9" s="11" t="s">
        <v>32</v>
      </c>
      <c r="H9" s="8">
        <v>4579603</v>
      </c>
      <c r="I9" s="8">
        <v>1205031</v>
      </c>
      <c r="J9" s="48">
        <f t="shared" si="0"/>
        <v>26.313001367149074</v>
      </c>
      <c r="K9" s="8">
        <v>4611687</v>
      </c>
      <c r="L9" s="8">
        <v>1179808</v>
      </c>
      <c r="M9" s="48">
        <f t="shared" si="1"/>
        <v>25.583002489110818</v>
      </c>
      <c r="N9" s="8">
        <v>4647727</v>
      </c>
      <c r="O9" s="8">
        <v>1157609</v>
      </c>
      <c r="P9" s="48">
        <f t="shared" si="2"/>
        <v>24.906992170581447</v>
      </c>
      <c r="Q9" s="8">
        <v>4684483</v>
      </c>
      <c r="R9" s="8">
        <v>1135659</v>
      </c>
      <c r="S9" s="48">
        <f t="shared" si="3"/>
        <v>24.242995438343996</v>
      </c>
      <c r="T9" s="8">
        <v>4722072</v>
      </c>
      <c r="U9" s="8">
        <v>1113984</v>
      </c>
      <c r="V9" s="48">
        <f t="shared" si="4"/>
        <v>23.590999883102164</v>
      </c>
      <c r="W9" s="8">
        <v>4759012</v>
      </c>
      <c r="X9" s="8">
        <v>1092288</v>
      </c>
      <c r="Y9" s="48">
        <f t="shared" si="5"/>
        <v>22.951990875417</v>
      </c>
      <c r="Z9" s="8">
        <v>4797381</v>
      </c>
      <c r="AA9" s="8">
        <v>1073702</v>
      </c>
      <c r="AB9" s="48">
        <f t="shared" si="6"/>
        <v>22.381003301593097</v>
      </c>
      <c r="AC9" s="8">
        <v>4835354</v>
      </c>
      <c r="AD9" s="8">
        <v>1055896</v>
      </c>
      <c r="AE9" s="48">
        <f t="shared" si="7"/>
        <v>21.836994768118323</v>
      </c>
      <c r="AF9" s="8">
        <v>4864883</v>
      </c>
      <c r="AG9" s="8">
        <v>1036317</v>
      </c>
      <c r="AH9" s="48">
        <f t="shared" si="8"/>
        <v>21.301992257573307</v>
      </c>
      <c r="AI9" s="8">
        <v>4891860</v>
      </c>
      <c r="AJ9" s="8">
        <v>1016431</v>
      </c>
      <c r="AK9" s="48">
        <f t="shared" si="9"/>
        <v>20.778006729546636</v>
      </c>
      <c r="AL9" s="8">
        <v>4928757</v>
      </c>
      <c r="AM9" s="8">
        <v>998714</v>
      </c>
      <c r="AN9" s="48">
        <f t="shared" si="10"/>
        <v>20.262999372864194</v>
      </c>
      <c r="AO9" s="8">
        <v>4963126</v>
      </c>
      <c r="AP9" s="8">
        <v>980763</v>
      </c>
      <c r="AQ9" s="48">
        <f t="shared" si="11"/>
        <v>19.760993373934088</v>
      </c>
      <c r="AR9" s="8">
        <v>4991596</v>
      </c>
      <c r="AS9" s="8">
        <v>961831</v>
      </c>
      <c r="AT9" s="48">
        <f t="shared" si="12"/>
        <v>19.269007347549763</v>
      </c>
      <c r="AU9" s="8">
        <v>5021861</v>
      </c>
      <c r="AV9" s="8">
        <v>943557</v>
      </c>
      <c r="AW9" s="48">
        <f t="shared" si="13"/>
        <v>18.788990774535577</v>
      </c>
      <c r="AX9" s="8">
        <v>5045297</v>
      </c>
      <c r="AY9" s="8">
        <v>924147</v>
      </c>
      <c r="AZ9" s="48">
        <f t="shared" si="14"/>
        <v>18.316998979445611</v>
      </c>
      <c r="BA9" s="8">
        <v>5059862</v>
      </c>
      <c r="BB9" s="8">
        <v>903388</v>
      </c>
      <c r="BC9" s="48">
        <f t="shared" si="15"/>
        <v>17.854004713962556</v>
      </c>
      <c r="BD9" s="8">
        <v>5072596</v>
      </c>
      <c r="BE9" s="8">
        <v>882632</v>
      </c>
      <c r="BF9" s="48">
        <f t="shared" si="16"/>
        <v>17.400005835276453</v>
      </c>
      <c r="BG9" s="8">
        <v>5088419</v>
      </c>
      <c r="BH9" s="8">
        <v>870832</v>
      </c>
      <c r="BI9" s="48">
        <f t="shared" si="17"/>
        <v>17.113999456412689</v>
      </c>
      <c r="BJ9" s="8">
        <v>5104248</v>
      </c>
      <c r="BK9" s="8">
        <v>859096</v>
      </c>
      <c r="BL9" s="48">
        <f t="shared" si="18"/>
        <v>16.831000374589948</v>
      </c>
      <c r="BM9" s="8">
        <v>5116801</v>
      </c>
      <c r="BN9" s="8">
        <v>846933</v>
      </c>
      <c r="BO9" s="48">
        <f t="shared" si="19"/>
        <v>16.552001924640024</v>
      </c>
      <c r="BP9" s="8">
        <v>5123027</v>
      </c>
      <c r="BQ9" s="8">
        <v>833875</v>
      </c>
      <c r="BR9" s="48">
        <f t="shared" si="20"/>
        <v>16.276997954529616</v>
      </c>
      <c r="BS9" s="8">
        <v>5121572</v>
      </c>
      <c r="BT9" s="8">
        <v>823805</v>
      </c>
      <c r="BU9" s="48">
        <f t="shared" si="21"/>
        <v>16.085002807731687</v>
      </c>
      <c r="BV9" s="8">
        <v>5117810</v>
      </c>
      <c r="BW9" s="8">
        <v>817570</v>
      </c>
      <c r="BX9" s="48">
        <f t="shared" si="22"/>
        <v>15.974997117907854</v>
      </c>
      <c r="BY9" s="8">
        <v>5114297</v>
      </c>
      <c r="BZ9" s="8">
        <v>811434</v>
      </c>
      <c r="CA9" s="48">
        <f t="shared" si="23"/>
        <v>15.865992921412268</v>
      </c>
      <c r="CB9" s="8">
        <v>5111619</v>
      </c>
      <c r="CC9" s="8">
        <v>805438</v>
      </c>
      <c r="CD9" s="48">
        <f t="shared" si="24"/>
        <v>15.757003798600795</v>
      </c>
      <c r="CE9" s="8">
        <v>5113691</v>
      </c>
      <c r="CF9" s="8">
        <v>800242</v>
      </c>
      <c r="CG9" s="48">
        <f t="shared" si="25"/>
        <v>15.649009687914267</v>
      </c>
      <c r="CH9" s="8">
        <v>5120534</v>
      </c>
      <c r="CI9" s="8">
        <v>795833</v>
      </c>
      <c r="CJ9" s="48">
        <f t="shared" si="26"/>
        <v>15.541992300021834</v>
      </c>
      <c r="CK9" s="8">
        <v>5127024</v>
      </c>
      <c r="CL9" s="8">
        <v>791356</v>
      </c>
      <c r="CM9" s="48">
        <f t="shared" si="27"/>
        <v>15.434996988506393</v>
      </c>
      <c r="CN9" s="8">
        <v>5129516</v>
      </c>
      <c r="CO9" s="8">
        <v>786304</v>
      </c>
      <c r="CP9" s="48">
        <f t="shared" si="28"/>
        <v>15.329009598566415</v>
      </c>
      <c r="CQ9" s="8">
        <v>5132594</v>
      </c>
      <c r="CR9" s="8">
        <v>781335</v>
      </c>
      <c r="CS9" s="48">
        <f t="shared" si="29"/>
        <v>15.223004196318664</v>
      </c>
      <c r="CT9" s="8">
        <v>5140939</v>
      </c>
      <c r="CU9" s="8">
        <v>779212</v>
      </c>
      <c r="CV9" s="48">
        <f t="shared" si="30"/>
        <v>15.156997583515386</v>
      </c>
      <c r="CW9" s="8">
        <v>5154298</v>
      </c>
      <c r="CX9" s="8">
        <v>779794</v>
      </c>
      <c r="CY9" s="48">
        <f t="shared" si="31"/>
        <v>15.129004958580198</v>
      </c>
      <c r="CZ9" s="8">
        <v>5171370</v>
      </c>
      <c r="DA9" s="8">
        <v>780980</v>
      </c>
      <c r="DB9" s="48">
        <f t="shared" si="32"/>
        <v>15.101994249106136</v>
      </c>
      <c r="DC9" s="8">
        <v>5188628</v>
      </c>
      <c r="DD9" s="8">
        <v>782186</v>
      </c>
      <c r="DE9" s="48">
        <f t="shared" si="33"/>
        <v>15.075006340789896</v>
      </c>
      <c r="DF9" s="8">
        <v>5206180</v>
      </c>
      <c r="DG9" s="8">
        <v>783426</v>
      </c>
      <c r="DH9" s="48">
        <f t="shared" si="34"/>
        <v>15.048000645386828</v>
      </c>
      <c r="DI9" s="8">
        <v>5233373</v>
      </c>
      <c r="DJ9" s="8">
        <v>786105</v>
      </c>
      <c r="DK9" s="48">
        <f t="shared" si="35"/>
        <v>15.021000796236002</v>
      </c>
      <c r="DL9" s="8">
        <v>5263074</v>
      </c>
      <c r="DM9" s="8">
        <v>789145</v>
      </c>
      <c r="DN9" s="48">
        <f t="shared" si="36"/>
        <v>14.993994004264428</v>
      </c>
      <c r="DO9" s="8">
        <v>5284991</v>
      </c>
      <c r="DP9" s="8">
        <v>791005</v>
      </c>
      <c r="DQ9" s="48">
        <f t="shared" si="37"/>
        <v>14.96700751240636</v>
      </c>
      <c r="DR9" s="8">
        <v>5304219</v>
      </c>
      <c r="DS9" s="8">
        <v>792450</v>
      </c>
      <c r="DT9" s="48">
        <f t="shared" si="38"/>
        <v>14.939993993460677</v>
      </c>
      <c r="DU9" s="8">
        <v>5321799</v>
      </c>
      <c r="DV9" s="8">
        <v>793693</v>
      </c>
      <c r="DW9" s="48">
        <f t="shared" si="39"/>
        <v>14.913998067194946</v>
      </c>
      <c r="DX9" s="8">
        <v>5339616</v>
      </c>
      <c r="DY9" s="8">
        <v>795603</v>
      </c>
      <c r="DZ9" s="48">
        <f t="shared" si="40"/>
        <v>14.900004045234713</v>
      </c>
      <c r="EA9" s="8">
        <v>5358783</v>
      </c>
      <c r="EB9" s="8">
        <v>795779</v>
      </c>
      <c r="EC9" s="48">
        <f t="shared" si="41"/>
        <v>14.84999485890733</v>
      </c>
      <c r="ED9" s="8">
        <v>5375931</v>
      </c>
      <c r="EE9" s="8">
        <v>792950</v>
      </c>
      <c r="EF9" s="48">
        <f t="shared" si="42"/>
        <v>14.750003301753686</v>
      </c>
      <c r="EG9" s="8">
        <v>5390574</v>
      </c>
      <c r="EH9" s="8">
        <v>789180</v>
      </c>
      <c r="EI9" s="8">
        <f t="shared" si="43"/>
        <v>14.639999376689754</v>
      </c>
      <c r="EJ9" s="8">
        <v>5404523</v>
      </c>
      <c r="EK9" s="8">
        <v>780089</v>
      </c>
      <c r="EL9" s="48">
        <f t="shared" si="44"/>
        <v>14.434002778783622</v>
      </c>
      <c r="EM9" s="8">
        <v>5419432</v>
      </c>
      <c r="EN9" s="8">
        <v>766524</v>
      </c>
      <c r="EO9" s="48">
        <f t="shared" si="45"/>
        <v>14.143991473645208</v>
      </c>
      <c r="EP9" s="8">
        <v>5437272</v>
      </c>
      <c r="EQ9" s="8">
        <v>755890</v>
      </c>
      <c r="ER9" s="48">
        <f t="shared" si="46"/>
        <v>13.902008212942079</v>
      </c>
      <c r="ES9" s="8">
        <v>5461438</v>
      </c>
      <c r="ET9" s="8">
        <v>748599</v>
      </c>
      <c r="EU9" s="48">
        <f t="shared" si="47"/>
        <v>13.706994384995307</v>
      </c>
      <c r="EV9" s="8">
        <v>5493621</v>
      </c>
      <c r="EW9" s="8">
        <v>742353</v>
      </c>
      <c r="EX9" s="48">
        <f t="shared" si="48"/>
        <v>13.512999895697209</v>
      </c>
      <c r="EY9" s="8">
        <v>5523095</v>
      </c>
      <c r="EZ9" s="8">
        <v>737112</v>
      </c>
      <c r="FA9" s="48">
        <f t="shared" si="49"/>
        <v>13.345995316032043</v>
      </c>
      <c r="FB9" s="8">
        <v>5547683</v>
      </c>
      <c r="FC9" s="8">
        <v>732572</v>
      </c>
      <c r="FD9" s="48">
        <f t="shared" si="50"/>
        <v>13.205008289046075</v>
      </c>
      <c r="FE9" s="8">
        <v>5570572</v>
      </c>
      <c r="FF9" s="8">
        <v>726570</v>
      </c>
      <c r="FG9" s="48">
        <f t="shared" si="51"/>
        <v>13.043005278452554</v>
      </c>
      <c r="FH9" s="8">
        <v>5591572</v>
      </c>
      <c r="FI9" s="8">
        <v>718964</v>
      </c>
      <c r="FJ9" s="48">
        <f t="shared" si="52"/>
        <v>12.857994138321031</v>
      </c>
      <c r="FK9" s="8">
        <v>5614932</v>
      </c>
      <c r="FL9" s="8">
        <v>713546</v>
      </c>
      <c r="FM9" s="48">
        <f t="shared" si="53"/>
        <v>12.708007861893964</v>
      </c>
      <c r="FN9" s="8">
        <v>5643475</v>
      </c>
      <c r="FO9" s="8">
        <v>710514</v>
      </c>
      <c r="FP9" s="48">
        <f t="shared" si="54"/>
        <v>12.590008815490457</v>
      </c>
      <c r="FQ9" s="8">
        <v>5683483</v>
      </c>
      <c r="FR9" s="8">
        <v>708958</v>
      </c>
      <c r="FS9" s="48">
        <f t="shared" si="55"/>
        <v>12.474005816503718</v>
      </c>
      <c r="FT9" s="8">
        <v>5728010</v>
      </c>
      <c r="FU9" s="8">
        <v>707867</v>
      </c>
      <c r="FV9" s="48">
        <f t="shared" si="56"/>
        <v>12.357991693450256</v>
      </c>
      <c r="FW9" s="8">
        <v>5764980</v>
      </c>
      <c r="FX9" s="8">
        <v>705807</v>
      </c>
      <c r="FY9" s="48">
        <f t="shared" si="57"/>
        <v>12.243008648772415</v>
      </c>
      <c r="FZ9" s="8">
        <v>5793636</v>
      </c>
      <c r="GA9" s="8">
        <v>702536</v>
      </c>
      <c r="GB9" s="48">
        <f t="shared" si="58"/>
        <v>12.125994798430554</v>
      </c>
      <c r="GC9" s="8">
        <v>5818553</v>
      </c>
      <c r="GD9" s="8">
        <v>698080</v>
      </c>
      <c r="GE9" s="48">
        <f t="shared" si="59"/>
        <v>11.997484597974788</v>
      </c>
      <c r="GF9" s="8"/>
      <c r="GG9" s="8"/>
      <c r="GH9" s="8"/>
    </row>
    <row r="10" spans="2:190" x14ac:dyDescent="0.25">
      <c r="B10" s="91"/>
      <c r="C10" s="94"/>
      <c r="D10" s="97"/>
      <c r="E10" s="9" t="s">
        <v>33</v>
      </c>
      <c r="F10" s="10" t="s">
        <v>34</v>
      </c>
      <c r="G10" s="11" t="s">
        <v>35</v>
      </c>
      <c r="H10" s="8">
        <v>1211537</v>
      </c>
      <c r="I10" s="8">
        <v>514503</v>
      </c>
      <c r="J10" s="48">
        <f t="shared" si="0"/>
        <v>42.46696551570443</v>
      </c>
      <c r="K10" s="8">
        <v>1225077</v>
      </c>
      <c r="L10" s="8">
        <v>510808</v>
      </c>
      <c r="M10" s="48">
        <f t="shared" si="1"/>
        <v>41.695991354012847</v>
      </c>
      <c r="N10" s="8">
        <v>1241623</v>
      </c>
      <c r="O10" s="8">
        <v>508171</v>
      </c>
      <c r="P10" s="48">
        <f t="shared" si="2"/>
        <v>40.927962835739997</v>
      </c>
      <c r="Q10" s="8">
        <v>1258857</v>
      </c>
      <c r="R10" s="8">
        <v>505607</v>
      </c>
      <c r="S10" s="48">
        <f t="shared" si="3"/>
        <v>40.16397414479961</v>
      </c>
      <c r="T10" s="8">
        <v>1277086</v>
      </c>
      <c r="U10" s="8">
        <v>503223</v>
      </c>
      <c r="V10" s="48">
        <f t="shared" si="4"/>
        <v>39.404002549554221</v>
      </c>
      <c r="W10" s="8">
        <v>1294566</v>
      </c>
      <c r="X10" s="8">
        <v>500376</v>
      </c>
      <c r="Y10" s="48">
        <f t="shared" si="5"/>
        <v>38.652027011369064</v>
      </c>
      <c r="Z10" s="8">
        <v>1308597</v>
      </c>
      <c r="AA10" s="8">
        <v>495998</v>
      </c>
      <c r="AB10" s="48">
        <f t="shared" si="6"/>
        <v>37.903036610965792</v>
      </c>
      <c r="AC10" s="8">
        <v>1318946</v>
      </c>
      <c r="AD10" s="8">
        <v>490134</v>
      </c>
      <c r="AE10" s="48">
        <f t="shared" si="7"/>
        <v>37.16103616069195</v>
      </c>
      <c r="AF10" s="8">
        <v>1331214</v>
      </c>
      <c r="AG10" s="8">
        <v>484868</v>
      </c>
      <c r="AH10" s="48">
        <f t="shared" si="8"/>
        <v>36.422994349518561</v>
      </c>
      <c r="AI10" s="8">
        <v>1345249</v>
      </c>
      <c r="AJ10" s="8">
        <v>480160</v>
      </c>
      <c r="AK10" s="48">
        <f t="shared" si="9"/>
        <v>35.693020399940828</v>
      </c>
      <c r="AL10" s="8">
        <v>1360076</v>
      </c>
      <c r="AM10" s="8">
        <v>476747</v>
      </c>
      <c r="AN10" s="48">
        <f t="shared" si="10"/>
        <v>35.052967628279596</v>
      </c>
      <c r="AO10" s="8">
        <v>1376955</v>
      </c>
      <c r="AP10" s="8">
        <v>475284</v>
      </c>
      <c r="AQ10" s="48">
        <f t="shared" si="11"/>
        <v>34.517032147020053</v>
      </c>
      <c r="AR10" s="8">
        <v>1392518</v>
      </c>
      <c r="AS10" s="8">
        <v>473219</v>
      </c>
      <c r="AT10" s="48">
        <f t="shared" si="12"/>
        <v>33.982971853864726</v>
      </c>
      <c r="AU10" s="8">
        <v>1405951</v>
      </c>
      <c r="AV10" s="8">
        <v>470361</v>
      </c>
      <c r="AW10" s="48">
        <f t="shared" si="13"/>
        <v>33.455006611183464</v>
      </c>
      <c r="AX10" s="8">
        <v>1418169</v>
      </c>
      <c r="AY10" s="8">
        <v>467017</v>
      </c>
      <c r="AZ10" s="48">
        <f t="shared" si="14"/>
        <v>32.930983542864077</v>
      </c>
      <c r="BA10" s="8">
        <v>1429352</v>
      </c>
      <c r="BB10" s="8">
        <v>463267</v>
      </c>
      <c r="BC10" s="48">
        <f t="shared" si="15"/>
        <v>32.410980640178209</v>
      </c>
      <c r="BD10" s="8">
        <v>1439576</v>
      </c>
      <c r="BE10" s="8">
        <v>459138</v>
      </c>
      <c r="BF10" s="48">
        <f t="shared" si="16"/>
        <v>31.893974336888085</v>
      </c>
      <c r="BG10" s="8">
        <v>1450211</v>
      </c>
      <c r="BH10" s="8">
        <v>455120</v>
      </c>
      <c r="BI10" s="48">
        <f t="shared" si="17"/>
        <v>31.383019436482002</v>
      </c>
      <c r="BJ10" s="8">
        <v>1460188</v>
      </c>
      <c r="BK10" s="8">
        <v>450848</v>
      </c>
      <c r="BL10" s="48">
        <f t="shared" si="18"/>
        <v>30.876024183187372</v>
      </c>
      <c r="BM10" s="8">
        <v>1468333</v>
      </c>
      <c r="BN10" s="8">
        <v>447886</v>
      </c>
      <c r="BO10" s="48">
        <f t="shared" si="19"/>
        <v>30.503026220891311</v>
      </c>
      <c r="BP10" s="8">
        <v>1477219</v>
      </c>
      <c r="BQ10" s="8">
        <v>447435</v>
      </c>
      <c r="BR10" s="48">
        <f t="shared" si="20"/>
        <v>30.289009280275977</v>
      </c>
      <c r="BS10" s="8">
        <v>1487666</v>
      </c>
      <c r="BT10" s="8">
        <v>447430</v>
      </c>
      <c r="BU10" s="48">
        <f t="shared" si="21"/>
        <v>30.075971353785057</v>
      </c>
      <c r="BV10" s="8">
        <v>1498414</v>
      </c>
      <c r="BW10" s="8">
        <v>447486</v>
      </c>
      <c r="BX10" s="48">
        <f t="shared" si="22"/>
        <v>29.863976177478321</v>
      </c>
      <c r="BY10" s="8">
        <v>1508745</v>
      </c>
      <c r="BZ10" s="8">
        <v>447388</v>
      </c>
      <c r="CA10" s="48">
        <f t="shared" si="23"/>
        <v>29.652989736502857</v>
      </c>
      <c r="CB10" s="8">
        <v>1518617</v>
      </c>
      <c r="CC10" s="8">
        <v>447111</v>
      </c>
      <c r="CD10" s="48">
        <f t="shared" si="24"/>
        <v>29.441985701463899</v>
      </c>
      <c r="CE10" s="8">
        <v>1528781</v>
      </c>
      <c r="CF10" s="8">
        <v>446909</v>
      </c>
      <c r="CG10" s="48">
        <f t="shared" si="25"/>
        <v>29.233029452877815</v>
      </c>
      <c r="CH10" s="8">
        <v>1540190</v>
      </c>
      <c r="CI10" s="8">
        <v>447040</v>
      </c>
      <c r="CJ10" s="48">
        <f t="shared" si="26"/>
        <v>29.024990423259467</v>
      </c>
      <c r="CK10" s="8">
        <v>1552221</v>
      </c>
      <c r="CL10" s="8">
        <v>447304</v>
      </c>
      <c r="CM10" s="48">
        <f t="shared" si="27"/>
        <v>28.817030564590997</v>
      </c>
      <c r="CN10" s="8">
        <v>1561900</v>
      </c>
      <c r="CO10" s="8">
        <v>446860</v>
      </c>
      <c r="CP10" s="48">
        <f t="shared" si="28"/>
        <v>28.610026250080029</v>
      </c>
      <c r="CQ10" s="8">
        <v>1568131</v>
      </c>
      <c r="CR10" s="8">
        <v>448250</v>
      </c>
      <c r="CS10" s="48">
        <f t="shared" si="29"/>
        <v>28.584984290215548</v>
      </c>
      <c r="CT10" s="8">
        <v>1569174</v>
      </c>
      <c r="CU10" s="8">
        <v>451436</v>
      </c>
      <c r="CV10" s="48">
        <f t="shared" si="30"/>
        <v>28.769021153804484</v>
      </c>
      <c r="CW10" s="8">
        <v>1561314</v>
      </c>
      <c r="CX10" s="8">
        <v>452063</v>
      </c>
      <c r="CY10" s="48">
        <f t="shared" si="31"/>
        <v>28.954009251182018</v>
      </c>
      <c r="CZ10" s="8">
        <v>1533091</v>
      </c>
      <c r="DA10" s="8">
        <v>446743</v>
      </c>
      <c r="DB10" s="48">
        <f t="shared" si="32"/>
        <v>29.140018433348054</v>
      </c>
      <c r="DC10" s="8">
        <v>1494128</v>
      </c>
      <c r="DD10" s="8">
        <v>438168</v>
      </c>
      <c r="DE10" s="48">
        <f t="shared" si="33"/>
        <v>29.326001520619386</v>
      </c>
      <c r="DF10" s="8">
        <v>1462514</v>
      </c>
      <c r="DG10" s="8">
        <v>431632</v>
      </c>
      <c r="DH10" s="48">
        <f t="shared" si="34"/>
        <v>29.513016627533137</v>
      </c>
      <c r="DI10" s="8">
        <v>1436634</v>
      </c>
      <c r="DJ10" s="8">
        <v>426680</v>
      </c>
      <c r="DK10" s="48">
        <f t="shared" si="35"/>
        <v>29.699979257068954</v>
      </c>
      <c r="DL10" s="8">
        <v>1415594</v>
      </c>
      <c r="DM10" s="8">
        <v>423107</v>
      </c>
      <c r="DN10" s="48">
        <f t="shared" si="36"/>
        <v>29.889007723966053</v>
      </c>
      <c r="DO10" s="8">
        <v>1399535</v>
      </c>
      <c r="DP10" s="8">
        <v>420938</v>
      </c>
      <c r="DQ10" s="48">
        <f t="shared" si="37"/>
        <v>30.076989857345474</v>
      </c>
      <c r="DR10" s="8">
        <v>1386156</v>
      </c>
      <c r="DS10" s="8">
        <v>419548</v>
      </c>
      <c r="DT10" s="48">
        <f t="shared" si="38"/>
        <v>30.267011793766358</v>
      </c>
      <c r="DU10" s="8">
        <v>1390244</v>
      </c>
      <c r="DV10" s="8">
        <v>423427</v>
      </c>
      <c r="DW10" s="48">
        <f t="shared" si="39"/>
        <v>30.457027687226127</v>
      </c>
      <c r="DX10" s="8">
        <v>1396985</v>
      </c>
      <c r="DY10" s="8">
        <v>427924</v>
      </c>
      <c r="DZ10" s="48">
        <f t="shared" si="40"/>
        <v>30.631968131368627</v>
      </c>
      <c r="EA10" s="8">
        <v>1388115</v>
      </c>
      <c r="EB10" s="8">
        <v>426956</v>
      </c>
      <c r="EC10" s="48">
        <f t="shared" si="41"/>
        <v>30.757970341074046</v>
      </c>
      <c r="ED10" s="8">
        <v>1379350</v>
      </c>
      <c r="EE10" s="8">
        <v>425998</v>
      </c>
      <c r="EF10" s="48">
        <f t="shared" si="42"/>
        <v>30.883967085946278</v>
      </c>
      <c r="EG10" s="8">
        <v>1370720</v>
      </c>
      <c r="EH10" s="8">
        <v>425074</v>
      </c>
      <c r="EI10" s="8">
        <f t="shared" si="43"/>
        <v>31.011001517450683</v>
      </c>
      <c r="EJ10" s="8">
        <v>1362550</v>
      </c>
      <c r="EK10" s="8">
        <v>424271</v>
      </c>
      <c r="EL10" s="48">
        <f t="shared" si="44"/>
        <v>31.138013283916187</v>
      </c>
      <c r="EM10" s="8">
        <v>1354775</v>
      </c>
      <c r="EN10" s="8">
        <v>423570</v>
      </c>
      <c r="EO10" s="48">
        <f t="shared" si="45"/>
        <v>31.264970198003358</v>
      </c>
      <c r="EP10" s="8">
        <v>1346810</v>
      </c>
      <c r="EQ10" s="8">
        <v>422804</v>
      </c>
      <c r="ER10" s="48">
        <f t="shared" si="46"/>
        <v>31.392995300005197</v>
      </c>
      <c r="ES10" s="8">
        <v>1340680</v>
      </c>
      <c r="ET10" s="8">
        <v>422596</v>
      </c>
      <c r="EU10" s="48">
        <f t="shared" si="47"/>
        <v>31.521019184294538</v>
      </c>
      <c r="EV10" s="8">
        <v>1337090</v>
      </c>
      <c r="EW10" s="8">
        <v>423176</v>
      </c>
      <c r="EX10" s="48">
        <f t="shared" si="48"/>
        <v>31.649028861183616</v>
      </c>
      <c r="EY10" s="8">
        <v>1334515</v>
      </c>
      <c r="EZ10" s="8">
        <v>424069</v>
      </c>
      <c r="FA10" s="48">
        <f t="shared" si="49"/>
        <v>31.777012622563252</v>
      </c>
      <c r="FB10" s="8">
        <v>1331475</v>
      </c>
      <c r="FC10" s="8">
        <v>424820</v>
      </c>
      <c r="FD10" s="48">
        <f t="shared" si="50"/>
        <v>31.905968944216003</v>
      </c>
      <c r="FE10" s="8">
        <v>1327439</v>
      </c>
      <c r="FF10" s="8">
        <v>425245</v>
      </c>
      <c r="FG10" s="48">
        <f t="shared" si="51"/>
        <v>32.034993698392164</v>
      </c>
      <c r="FH10" s="8">
        <v>1322696</v>
      </c>
      <c r="FI10" s="8">
        <v>423607</v>
      </c>
      <c r="FJ10" s="48">
        <f t="shared" si="52"/>
        <v>32.026028656622536</v>
      </c>
      <c r="FK10" s="8">
        <v>1317997</v>
      </c>
      <c r="FL10" s="8">
        <v>420151</v>
      </c>
      <c r="FM10" s="48">
        <f t="shared" si="53"/>
        <v>31.877993652489344</v>
      </c>
      <c r="FN10" s="8">
        <v>1314545</v>
      </c>
      <c r="FO10" s="8">
        <v>417118</v>
      </c>
      <c r="FP10" s="48">
        <f t="shared" si="54"/>
        <v>31.730979160089614</v>
      </c>
      <c r="FQ10" s="8">
        <v>1315407</v>
      </c>
      <c r="FR10" s="8">
        <v>415458</v>
      </c>
      <c r="FS10" s="48">
        <f t="shared" si="55"/>
        <v>31.58398883387423</v>
      </c>
      <c r="FT10" s="8">
        <v>1315790</v>
      </c>
      <c r="FU10" s="8">
        <v>413645</v>
      </c>
      <c r="FV10" s="48">
        <f t="shared" si="56"/>
        <v>31.437007425197031</v>
      </c>
      <c r="FW10" s="8">
        <v>1317384</v>
      </c>
      <c r="FX10" s="8">
        <v>412117</v>
      </c>
      <c r="FY10" s="48">
        <f t="shared" si="57"/>
        <v>31.282982031055486</v>
      </c>
      <c r="FZ10" s="8">
        <v>1321977</v>
      </c>
      <c r="GA10" s="8">
        <v>411399</v>
      </c>
      <c r="GB10" s="48">
        <f t="shared" si="58"/>
        <v>31.119981663826223</v>
      </c>
      <c r="GC10" s="8">
        <v>1326590</v>
      </c>
      <c r="GD10" s="8">
        <v>410662</v>
      </c>
      <c r="GE10" s="48">
        <f t="shared" si="59"/>
        <v>30.956211037321253</v>
      </c>
      <c r="GF10" s="8"/>
      <c r="GG10" s="8"/>
      <c r="GH10" s="8"/>
    </row>
    <row r="11" spans="2:190" x14ac:dyDescent="0.25">
      <c r="B11" s="91"/>
      <c r="C11" s="94"/>
      <c r="D11" s="97"/>
      <c r="E11" s="9" t="s">
        <v>36</v>
      </c>
      <c r="F11" s="10" t="s">
        <v>37</v>
      </c>
      <c r="G11" s="11" t="s">
        <v>38</v>
      </c>
      <c r="H11" s="8">
        <v>4429634</v>
      </c>
      <c r="I11" s="8">
        <v>1980489</v>
      </c>
      <c r="J11" s="48">
        <f t="shared" si="0"/>
        <v>44.709991841312394</v>
      </c>
      <c r="K11" s="8">
        <v>4461005</v>
      </c>
      <c r="L11" s="8">
        <v>1948522</v>
      </c>
      <c r="M11" s="48">
        <f t="shared" si="1"/>
        <v>43.678991617359763</v>
      </c>
      <c r="N11" s="8">
        <v>4491443</v>
      </c>
      <c r="O11" s="8">
        <v>1924044</v>
      </c>
      <c r="P11" s="48">
        <f t="shared" si="2"/>
        <v>42.837992155305102</v>
      </c>
      <c r="Q11" s="8">
        <v>4523309</v>
      </c>
      <c r="R11" s="8">
        <v>1899880</v>
      </c>
      <c r="S11" s="48">
        <f t="shared" si="3"/>
        <v>42.001994557524149</v>
      </c>
      <c r="T11" s="8">
        <v>4548543</v>
      </c>
      <c r="U11" s="8">
        <v>1872544</v>
      </c>
      <c r="V11" s="48">
        <f t="shared" si="4"/>
        <v>41.167995993442297</v>
      </c>
      <c r="W11" s="8">
        <v>4563732</v>
      </c>
      <c r="X11" s="8">
        <v>1841101</v>
      </c>
      <c r="Y11" s="48">
        <f t="shared" si="5"/>
        <v>40.342005183477035</v>
      </c>
      <c r="Z11" s="8">
        <v>4580869</v>
      </c>
      <c r="AA11" s="8">
        <v>1810359</v>
      </c>
      <c r="AB11" s="48">
        <f t="shared" si="6"/>
        <v>39.519990639330658</v>
      </c>
      <c r="AC11" s="8">
        <v>4605744</v>
      </c>
      <c r="AD11" s="8">
        <v>1782653</v>
      </c>
      <c r="AE11" s="48">
        <f t="shared" si="7"/>
        <v>38.70499532757357</v>
      </c>
      <c r="AF11" s="8">
        <v>4626469</v>
      </c>
      <c r="AG11" s="8">
        <v>1753154</v>
      </c>
      <c r="AH11" s="48">
        <f t="shared" si="8"/>
        <v>37.893996479820785</v>
      </c>
      <c r="AI11" s="8">
        <v>4623785</v>
      </c>
      <c r="AJ11" s="8">
        <v>1715054</v>
      </c>
      <c r="AK11" s="48">
        <f t="shared" si="9"/>
        <v>37.091992815409888</v>
      </c>
      <c r="AL11" s="8">
        <v>4606307</v>
      </c>
      <c r="AM11" s="8">
        <v>1671905</v>
      </c>
      <c r="AN11" s="48">
        <f t="shared" si="10"/>
        <v>36.295995903008638</v>
      </c>
      <c r="AO11" s="8">
        <v>4612124</v>
      </c>
      <c r="AP11" s="8">
        <v>1636243</v>
      </c>
      <c r="AQ11" s="48">
        <f t="shared" si="11"/>
        <v>35.476994981054283</v>
      </c>
      <c r="AR11" s="8">
        <v>4639657</v>
      </c>
      <c r="AS11" s="8">
        <v>1606899</v>
      </c>
      <c r="AT11" s="48">
        <f t="shared" si="12"/>
        <v>34.634004194706634</v>
      </c>
      <c r="AU11" s="8">
        <v>4666081</v>
      </c>
      <c r="AV11" s="8">
        <v>1577275</v>
      </c>
      <c r="AW11" s="48">
        <f t="shared" si="13"/>
        <v>33.802992275530578</v>
      </c>
      <c r="AX11" s="8">
        <v>4690574</v>
      </c>
      <c r="AY11" s="8">
        <v>1546998</v>
      </c>
      <c r="AZ11" s="48">
        <f t="shared" si="14"/>
        <v>32.980995502895809</v>
      </c>
      <c r="BA11" s="8">
        <v>4711440</v>
      </c>
      <c r="BB11" s="8">
        <v>1515623</v>
      </c>
      <c r="BC11" s="48">
        <f t="shared" si="15"/>
        <v>32.168997164348902</v>
      </c>
      <c r="BD11" s="8">
        <v>4725664</v>
      </c>
      <c r="BE11" s="8">
        <v>1482252</v>
      </c>
      <c r="BF11" s="48">
        <f t="shared" si="16"/>
        <v>31.366004861962256</v>
      </c>
      <c r="BG11" s="8">
        <v>4738902</v>
      </c>
      <c r="BH11" s="8">
        <v>1449014</v>
      </c>
      <c r="BI11" s="48">
        <f t="shared" si="17"/>
        <v>30.576998638081143</v>
      </c>
      <c r="BJ11" s="8">
        <v>4752528</v>
      </c>
      <c r="BK11" s="8">
        <v>1416158</v>
      </c>
      <c r="BL11" s="48">
        <f t="shared" si="18"/>
        <v>29.797993825601868</v>
      </c>
      <c r="BM11" s="8">
        <v>4764690</v>
      </c>
      <c r="BN11" s="8">
        <v>1383190</v>
      </c>
      <c r="BO11" s="48">
        <f t="shared" si="19"/>
        <v>29.030010346948071</v>
      </c>
      <c r="BP11" s="8">
        <v>4779535</v>
      </c>
      <c r="BQ11" s="8">
        <v>1351318</v>
      </c>
      <c r="BR11" s="48">
        <f t="shared" si="20"/>
        <v>28.273001453070226</v>
      </c>
      <c r="BS11" s="8">
        <v>4799964</v>
      </c>
      <c r="BT11" s="8">
        <v>1318646</v>
      </c>
      <c r="BU11" s="48">
        <f t="shared" si="21"/>
        <v>27.471997706649468</v>
      </c>
      <c r="BV11" s="8">
        <v>4826933</v>
      </c>
      <c r="BW11" s="8">
        <v>1285267</v>
      </c>
      <c r="BX11" s="48">
        <f t="shared" si="22"/>
        <v>26.62699067917454</v>
      </c>
      <c r="BY11" s="8">
        <v>4855787</v>
      </c>
      <c r="BZ11" s="8">
        <v>1252696</v>
      </c>
      <c r="CA11" s="48">
        <f t="shared" si="23"/>
        <v>25.798001436224446</v>
      </c>
      <c r="CB11" s="8">
        <v>4881803</v>
      </c>
      <c r="CC11" s="8">
        <v>1219718</v>
      </c>
      <c r="CD11" s="48">
        <f t="shared" si="24"/>
        <v>24.984990176785093</v>
      </c>
      <c r="CE11" s="8">
        <v>4902206</v>
      </c>
      <c r="CF11" s="8">
        <v>1185942</v>
      </c>
      <c r="CG11" s="48">
        <f t="shared" si="25"/>
        <v>24.192006619060887</v>
      </c>
      <c r="CH11" s="8">
        <v>4918154</v>
      </c>
      <c r="CI11" s="8">
        <v>1152471</v>
      </c>
      <c r="CJ11" s="48">
        <f t="shared" si="26"/>
        <v>23.432999454673439</v>
      </c>
      <c r="CK11" s="8">
        <v>4932123</v>
      </c>
      <c r="CL11" s="8">
        <v>1120036</v>
      </c>
      <c r="CM11" s="48">
        <f t="shared" si="27"/>
        <v>22.70900381032671</v>
      </c>
      <c r="CN11" s="8">
        <v>4946481</v>
      </c>
      <c r="CO11" s="8">
        <v>1088226</v>
      </c>
      <c r="CP11" s="48">
        <f t="shared" si="28"/>
        <v>22.000003638950599</v>
      </c>
      <c r="CQ11" s="8">
        <v>4964371</v>
      </c>
      <c r="CR11" s="8">
        <v>1057858</v>
      </c>
      <c r="CS11" s="48">
        <f t="shared" si="29"/>
        <v>21.309003698555163</v>
      </c>
      <c r="CT11" s="15">
        <v>4986431</v>
      </c>
      <c r="CU11" s="8">
        <v>1028850</v>
      </c>
      <c r="CV11" s="48">
        <f t="shared" si="30"/>
        <v>20.632993818624985</v>
      </c>
      <c r="CW11" s="15">
        <v>5013740</v>
      </c>
      <c r="CX11" s="8">
        <v>1010620</v>
      </c>
      <c r="CY11" s="48">
        <f t="shared" si="31"/>
        <v>20.157008540530622</v>
      </c>
      <c r="CZ11" s="15">
        <v>5041992</v>
      </c>
      <c r="DA11" s="8">
        <v>1001945</v>
      </c>
      <c r="DB11" s="48">
        <f t="shared" si="32"/>
        <v>19.872006936940796</v>
      </c>
      <c r="DC11" s="15">
        <v>5066447</v>
      </c>
      <c r="DD11" s="8">
        <v>992568</v>
      </c>
      <c r="DE11" s="48">
        <f t="shared" si="33"/>
        <v>19.591007268012476</v>
      </c>
      <c r="DF11" s="15">
        <v>5088333</v>
      </c>
      <c r="DG11" s="8">
        <v>982659</v>
      </c>
      <c r="DH11" s="48">
        <f t="shared" si="34"/>
        <v>19.312002575303151</v>
      </c>
      <c r="DI11" s="15">
        <v>5107790</v>
      </c>
      <c r="DJ11" s="8">
        <v>972370</v>
      </c>
      <c r="DK11" s="48">
        <f t="shared" si="35"/>
        <v>19.037000346529517</v>
      </c>
      <c r="DL11" s="15">
        <v>5124573</v>
      </c>
      <c r="DM11" s="8">
        <v>962241</v>
      </c>
      <c r="DN11" s="48">
        <f t="shared" si="36"/>
        <v>18.776998590906988</v>
      </c>
      <c r="DO11" s="15">
        <v>5139835</v>
      </c>
      <c r="DP11" s="8">
        <v>952617</v>
      </c>
      <c r="DQ11" s="48">
        <f t="shared" si="37"/>
        <v>18.533999632283916</v>
      </c>
      <c r="DR11" s="15">
        <v>5153498</v>
      </c>
      <c r="DS11" s="8">
        <v>942729</v>
      </c>
      <c r="DT11" s="48">
        <f t="shared" si="38"/>
        <v>18.292992449012303</v>
      </c>
      <c r="DU11" s="15">
        <v>5165474</v>
      </c>
      <c r="DV11" s="8">
        <v>932575</v>
      </c>
      <c r="DW11" s="48">
        <f t="shared" si="39"/>
        <v>18.05400627319003</v>
      </c>
      <c r="DX11" s="15">
        <v>5176209</v>
      </c>
      <c r="DY11" s="8">
        <v>922245</v>
      </c>
      <c r="DZ11" s="48">
        <f t="shared" si="40"/>
        <v>17.816996956653025</v>
      </c>
      <c r="EA11" s="15">
        <v>5188008</v>
      </c>
      <c r="EB11" s="8">
        <v>914750</v>
      </c>
      <c r="EC11" s="48">
        <f t="shared" si="41"/>
        <v>17.632008277550845</v>
      </c>
      <c r="ED11" s="15">
        <v>5200598</v>
      </c>
      <c r="EE11" s="8">
        <v>909949</v>
      </c>
      <c r="EF11" s="48">
        <f t="shared" si="42"/>
        <v>17.497007074955611</v>
      </c>
      <c r="EG11" s="15">
        <v>5213014</v>
      </c>
      <c r="EH11" s="8">
        <v>905083</v>
      </c>
      <c r="EI11" s="8">
        <f t="shared" si="43"/>
        <v>17.361990587402989</v>
      </c>
      <c r="EJ11" s="15">
        <v>5228172</v>
      </c>
      <c r="EK11" s="8">
        <v>900709</v>
      </c>
      <c r="EL11" s="48">
        <f t="shared" si="44"/>
        <v>17.227990968927571</v>
      </c>
      <c r="EM11" s="15">
        <v>5246096</v>
      </c>
      <c r="EN11" s="8">
        <v>896820</v>
      </c>
      <c r="EO11" s="48">
        <f t="shared" si="45"/>
        <v>17.094997880328535</v>
      </c>
      <c r="EP11" s="15">
        <v>5266268</v>
      </c>
      <c r="EQ11" s="8">
        <v>893317</v>
      </c>
      <c r="ER11" s="48">
        <f t="shared" si="46"/>
        <v>16.962999224498258</v>
      </c>
      <c r="ES11" s="15">
        <v>5288720</v>
      </c>
      <c r="ET11" s="8">
        <v>890197</v>
      </c>
      <c r="EU11" s="48">
        <f t="shared" si="47"/>
        <v>16.831993374578349</v>
      </c>
      <c r="EV11" s="15">
        <v>5313399</v>
      </c>
      <c r="EW11" s="8">
        <v>887391</v>
      </c>
      <c r="EX11" s="48">
        <f t="shared" si="48"/>
        <v>16.701004385328488</v>
      </c>
      <c r="EY11" s="15">
        <v>5338871</v>
      </c>
      <c r="EZ11" s="8">
        <v>884704</v>
      </c>
      <c r="FA11" s="48">
        <f t="shared" si="49"/>
        <v>16.570994129657748</v>
      </c>
      <c r="FB11" s="15">
        <v>5363352</v>
      </c>
      <c r="FC11" s="8">
        <v>870472</v>
      </c>
      <c r="FD11" s="48">
        <f t="shared" si="50"/>
        <v>16.229999448106334</v>
      </c>
      <c r="FE11" s="15">
        <v>5388272</v>
      </c>
      <c r="FF11" s="8">
        <v>845258</v>
      </c>
      <c r="FG11" s="48">
        <f t="shared" si="51"/>
        <v>15.686995756710129</v>
      </c>
      <c r="FH11" s="15">
        <v>5413971</v>
      </c>
      <c r="FI11" s="8">
        <v>820704</v>
      </c>
      <c r="FJ11" s="48">
        <f t="shared" si="52"/>
        <v>15.159002514051146</v>
      </c>
      <c r="FK11" s="15">
        <v>5438972</v>
      </c>
      <c r="FL11" s="8">
        <v>809047</v>
      </c>
      <c r="FM11" s="48">
        <f t="shared" si="53"/>
        <v>14.874998437204678</v>
      </c>
      <c r="FN11" s="15">
        <v>5461512</v>
      </c>
      <c r="FO11" s="8">
        <v>809669</v>
      </c>
      <c r="FP11" s="48">
        <f t="shared" si="54"/>
        <v>14.824997180268028</v>
      </c>
      <c r="FQ11" s="15">
        <v>5479531</v>
      </c>
      <c r="FR11" s="8">
        <v>809601</v>
      </c>
      <c r="FS11" s="48">
        <f t="shared" si="55"/>
        <v>14.77500537911</v>
      </c>
      <c r="FT11" s="15">
        <v>5495303</v>
      </c>
      <c r="FU11" s="8">
        <v>809183</v>
      </c>
      <c r="FV11" s="48">
        <f t="shared" si="56"/>
        <v>14.724993326118687</v>
      </c>
      <c r="FW11" s="15">
        <v>5508214</v>
      </c>
      <c r="FX11" s="8">
        <v>808330</v>
      </c>
      <c r="FY11" s="48">
        <f t="shared" si="57"/>
        <v>14.674992656421846</v>
      </c>
      <c r="FZ11" s="15">
        <v>5515525</v>
      </c>
      <c r="GA11" s="8">
        <v>806259</v>
      </c>
      <c r="GB11" s="48">
        <f t="shared" si="58"/>
        <v>14.617991940930374</v>
      </c>
      <c r="GC11" s="15">
        <v>5520314</v>
      </c>
      <c r="GD11" s="8">
        <v>803615</v>
      </c>
      <c r="GE11" s="48">
        <f t="shared" si="59"/>
        <v>14.55741466880326</v>
      </c>
      <c r="GF11" s="8"/>
      <c r="GG11" s="8"/>
      <c r="GH11" s="8"/>
    </row>
    <row r="12" spans="2:190" x14ac:dyDescent="0.25">
      <c r="B12" s="91"/>
      <c r="C12" s="94"/>
      <c r="D12" s="97"/>
      <c r="E12" s="9" t="s">
        <v>39</v>
      </c>
      <c r="F12" s="10" t="s">
        <v>40</v>
      </c>
      <c r="G12" s="11" t="s">
        <v>41</v>
      </c>
      <c r="H12" s="8">
        <v>46621669</v>
      </c>
      <c r="I12" s="8">
        <v>17772180</v>
      </c>
      <c r="J12" s="48">
        <f t="shared" si="0"/>
        <v>38.119999522110632</v>
      </c>
      <c r="K12" s="8">
        <v>47240543</v>
      </c>
      <c r="L12" s="8">
        <v>17664656</v>
      </c>
      <c r="M12" s="48">
        <f t="shared" si="1"/>
        <v>37.392999483515673</v>
      </c>
      <c r="N12" s="8">
        <v>47904877</v>
      </c>
      <c r="O12" s="8">
        <v>17490550</v>
      </c>
      <c r="P12" s="48">
        <f t="shared" si="2"/>
        <v>36.51100074842067</v>
      </c>
      <c r="Q12" s="8">
        <v>48582611</v>
      </c>
      <c r="R12" s="8">
        <v>17148690</v>
      </c>
      <c r="S12" s="48">
        <f t="shared" si="3"/>
        <v>35.297999936643997</v>
      </c>
      <c r="T12" s="8">
        <v>49230595</v>
      </c>
      <c r="U12" s="8">
        <v>16788618</v>
      </c>
      <c r="V12" s="48">
        <f t="shared" si="4"/>
        <v>34.102001001612919</v>
      </c>
      <c r="W12" s="8">
        <v>49818028</v>
      </c>
      <c r="X12" s="8">
        <v>16404578</v>
      </c>
      <c r="Y12" s="48">
        <f t="shared" si="5"/>
        <v>32.928999116544716</v>
      </c>
      <c r="Z12" s="8">
        <v>50330262</v>
      </c>
      <c r="AA12" s="8">
        <v>15992441</v>
      </c>
      <c r="AB12" s="48">
        <f t="shared" si="6"/>
        <v>31.775000495725614</v>
      </c>
      <c r="AC12" s="8">
        <v>50775794</v>
      </c>
      <c r="AD12" s="8">
        <v>15559227</v>
      </c>
      <c r="AE12" s="48">
        <f t="shared" si="7"/>
        <v>30.643000875574689</v>
      </c>
      <c r="AF12" s="8">
        <v>51175508</v>
      </c>
      <c r="AG12" s="8">
        <v>15230855</v>
      </c>
      <c r="AH12" s="48">
        <f t="shared" si="8"/>
        <v>29.762000603882623</v>
      </c>
      <c r="AI12" s="8">
        <v>51561836</v>
      </c>
      <c r="AJ12" s="8">
        <v>15134430</v>
      </c>
      <c r="AK12" s="48">
        <f t="shared" si="9"/>
        <v>29.351999800782888</v>
      </c>
      <c r="AL12" s="8">
        <v>51957738</v>
      </c>
      <c r="AM12" s="8">
        <v>15039167</v>
      </c>
      <c r="AN12" s="48">
        <f t="shared" si="10"/>
        <v>28.944999491702276</v>
      </c>
      <c r="AO12" s="8">
        <v>52371342</v>
      </c>
      <c r="AP12" s="8">
        <v>14947305</v>
      </c>
      <c r="AQ12" s="48">
        <f t="shared" si="11"/>
        <v>28.541000534223468</v>
      </c>
      <c r="AR12" s="8">
        <v>52793138</v>
      </c>
      <c r="AS12" s="8">
        <v>14855989</v>
      </c>
      <c r="AT12" s="48">
        <f t="shared" si="12"/>
        <v>28.139999937113039</v>
      </c>
      <c r="AU12" s="8">
        <v>53207734</v>
      </c>
      <c r="AV12" s="8">
        <v>14761954</v>
      </c>
      <c r="AW12" s="48">
        <f t="shared" si="13"/>
        <v>27.744000524435037</v>
      </c>
      <c r="AX12" s="8">
        <v>53592233</v>
      </c>
      <c r="AY12" s="8">
        <v>14657476</v>
      </c>
      <c r="AZ12" s="48">
        <f t="shared" si="14"/>
        <v>27.350000512201088</v>
      </c>
      <c r="BA12" s="8">
        <v>53931390</v>
      </c>
      <c r="BB12" s="8">
        <v>14601385</v>
      </c>
      <c r="BC12" s="48">
        <f t="shared" si="15"/>
        <v>27.074000874073523</v>
      </c>
      <c r="BD12" s="8">
        <v>54220022</v>
      </c>
      <c r="BE12" s="8">
        <v>14641033</v>
      </c>
      <c r="BF12" s="48">
        <f t="shared" si="16"/>
        <v>27.00300084717782</v>
      </c>
      <c r="BG12" s="8">
        <v>54467702</v>
      </c>
      <c r="BH12" s="8">
        <v>14669242</v>
      </c>
      <c r="BI12" s="48">
        <f t="shared" si="17"/>
        <v>26.932000913128299</v>
      </c>
      <c r="BJ12" s="8">
        <v>54691851</v>
      </c>
      <c r="BK12" s="8">
        <v>14690231</v>
      </c>
      <c r="BL12" s="48">
        <f t="shared" si="18"/>
        <v>26.859999673443124</v>
      </c>
      <c r="BM12" s="8">
        <v>54917118</v>
      </c>
      <c r="BN12" s="8">
        <v>14711747</v>
      </c>
      <c r="BO12" s="48">
        <f t="shared" si="19"/>
        <v>26.789000471583378</v>
      </c>
      <c r="BP12" s="8">
        <v>55161527</v>
      </c>
      <c r="BQ12" s="8">
        <v>14738057</v>
      </c>
      <c r="BR12" s="48">
        <f t="shared" si="20"/>
        <v>26.718000391831069</v>
      </c>
      <c r="BS12" s="8">
        <v>55430296</v>
      </c>
      <c r="BT12" s="8">
        <v>14771065</v>
      </c>
      <c r="BU12" s="48">
        <f t="shared" si="21"/>
        <v>26.647999498324886</v>
      </c>
      <c r="BV12" s="8">
        <v>55718933</v>
      </c>
      <c r="BW12" s="8">
        <v>14807306</v>
      </c>
      <c r="BX12" s="48">
        <f t="shared" si="22"/>
        <v>26.57499920179735</v>
      </c>
      <c r="BY12" s="8">
        <v>56023770</v>
      </c>
      <c r="BZ12" s="8">
        <v>14846299</v>
      </c>
      <c r="CA12" s="48">
        <f t="shared" si="23"/>
        <v>26.49999991075217</v>
      </c>
      <c r="CB12" s="8">
        <v>56337666</v>
      </c>
      <c r="CC12" s="8">
        <v>14887228</v>
      </c>
      <c r="CD12" s="48">
        <f t="shared" si="24"/>
        <v>26.424999573109755</v>
      </c>
      <c r="CE12" s="8">
        <v>56654696</v>
      </c>
      <c r="CF12" s="8">
        <v>14928512</v>
      </c>
      <c r="CG12" s="48">
        <f t="shared" si="25"/>
        <v>26.349999301028816</v>
      </c>
      <c r="CH12" s="8">
        <v>56976123</v>
      </c>
      <c r="CI12" s="8">
        <v>14970476</v>
      </c>
      <c r="CJ12" s="48">
        <f t="shared" si="26"/>
        <v>26.274999441432687</v>
      </c>
      <c r="CK12" s="8">
        <v>57302663</v>
      </c>
      <c r="CL12" s="8">
        <v>15013298</v>
      </c>
      <c r="CM12" s="48">
        <f t="shared" si="27"/>
        <v>26.200000513065159</v>
      </c>
      <c r="CN12" s="8">
        <v>57627105</v>
      </c>
      <c r="CO12" s="8">
        <v>15055081</v>
      </c>
      <c r="CP12" s="48">
        <f t="shared" si="28"/>
        <v>26.124999685477867</v>
      </c>
      <c r="CQ12" s="8">
        <v>57940212</v>
      </c>
      <c r="CR12" s="8">
        <v>15093425</v>
      </c>
      <c r="CS12" s="48">
        <f t="shared" si="29"/>
        <v>26.049999609942745</v>
      </c>
      <c r="CT12" s="8">
        <v>58235697</v>
      </c>
      <c r="CU12" s="8">
        <v>15108669</v>
      </c>
      <c r="CV12" s="48">
        <f t="shared" si="30"/>
        <v>25.943999605602727</v>
      </c>
      <c r="CW12" s="8">
        <v>58559311</v>
      </c>
      <c r="CX12" s="8">
        <v>15091320</v>
      </c>
      <c r="CY12" s="48">
        <f t="shared" si="31"/>
        <v>25.770999935432982</v>
      </c>
      <c r="CZ12" s="8">
        <v>58851217</v>
      </c>
      <c r="DA12" s="8">
        <v>15065323</v>
      </c>
      <c r="DB12" s="48">
        <f t="shared" si="32"/>
        <v>25.598999932320854</v>
      </c>
      <c r="DC12" s="8">
        <v>59106768</v>
      </c>
      <c r="DD12" s="8">
        <v>15029669</v>
      </c>
      <c r="DE12" s="48">
        <f t="shared" si="33"/>
        <v>25.428000055763494</v>
      </c>
      <c r="DF12" s="8">
        <v>59327192</v>
      </c>
      <c r="DG12" s="8">
        <v>14984269</v>
      </c>
      <c r="DH12" s="48">
        <f t="shared" si="34"/>
        <v>25.257000196469775</v>
      </c>
      <c r="DI12" s="8">
        <v>59541899</v>
      </c>
      <c r="DJ12" s="8">
        <v>14937872</v>
      </c>
      <c r="DK12" s="48">
        <f t="shared" si="35"/>
        <v>25.08800063632502</v>
      </c>
      <c r="DL12" s="8">
        <v>59753100</v>
      </c>
      <c r="DM12" s="8">
        <v>14889277</v>
      </c>
      <c r="DN12" s="48">
        <f t="shared" si="36"/>
        <v>24.917999233512571</v>
      </c>
      <c r="DO12" s="8">
        <v>59964851</v>
      </c>
      <c r="DP12" s="8">
        <v>14841301</v>
      </c>
      <c r="DQ12" s="48">
        <f t="shared" si="37"/>
        <v>24.75000062953546</v>
      </c>
      <c r="DR12" s="8">
        <v>60186288</v>
      </c>
      <c r="DS12" s="8">
        <v>14795595</v>
      </c>
      <c r="DT12" s="48">
        <f t="shared" si="38"/>
        <v>24.582999702523605</v>
      </c>
      <c r="DU12" s="8">
        <v>60496718</v>
      </c>
      <c r="DV12" s="8">
        <v>14752730</v>
      </c>
      <c r="DW12" s="48">
        <f t="shared" si="39"/>
        <v>24.386000576097366</v>
      </c>
      <c r="DX12" s="8">
        <v>60912500</v>
      </c>
      <c r="DY12" s="8">
        <v>14697577</v>
      </c>
      <c r="DZ12" s="48">
        <f t="shared" si="40"/>
        <v>24.128999794787607</v>
      </c>
      <c r="EA12" s="8">
        <v>61357430</v>
      </c>
      <c r="EB12" s="8">
        <v>14647859</v>
      </c>
      <c r="EC12" s="48">
        <f t="shared" si="41"/>
        <v>23.872999569897239</v>
      </c>
      <c r="ED12" s="8">
        <v>61805267</v>
      </c>
      <c r="EE12" s="8">
        <v>14598404</v>
      </c>
      <c r="EF12" s="48">
        <f t="shared" si="42"/>
        <v>23.619999894183774</v>
      </c>
      <c r="EG12" s="8">
        <v>62244886</v>
      </c>
      <c r="EH12" s="8">
        <v>14545385</v>
      </c>
      <c r="EI12" s="8">
        <f t="shared" si="43"/>
        <v>23.368000063491159</v>
      </c>
      <c r="EJ12" s="8">
        <v>62704895</v>
      </c>
      <c r="EK12" s="8">
        <v>14495491</v>
      </c>
      <c r="EL12" s="48">
        <f t="shared" si="44"/>
        <v>23.117000674349267</v>
      </c>
      <c r="EM12" s="8">
        <v>63179351</v>
      </c>
      <c r="EN12" s="8">
        <v>14449118</v>
      </c>
      <c r="EO12" s="48">
        <f t="shared" si="45"/>
        <v>22.870000674745771</v>
      </c>
      <c r="EP12" s="8">
        <v>63621381</v>
      </c>
      <c r="EQ12" s="8">
        <v>14393065</v>
      </c>
      <c r="ER12" s="48">
        <f t="shared" si="46"/>
        <v>22.622999962858398</v>
      </c>
      <c r="ES12" s="8">
        <v>64016225</v>
      </c>
      <c r="ET12" s="8">
        <v>14326191</v>
      </c>
      <c r="EU12" s="48">
        <f t="shared" si="47"/>
        <v>22.379000011325253</v>
      </c>
      <c r="EV12" s="8">
        <v>64374984</v>
      </c>
      <c r="EW12" s="8">
        <v>14247471</v>
      </c>
      <c r="EX12" s="48">
        <f t="shared" si="48"/>
        <v>22.131999287176523</v>
      </c>
      <c r="EY12" s="8">
        <v>64707040</v>
      </c>
      <c r="EZ12" s="8">
        <v>14159842</v>
      </c>
      <c r="FA12" s="48">
        <f t="shared" si="49"/>
        <v>21.883000675042467</v>
      </c>
      <c r="FB12" s="8">
        <v>65027507</v>
      </c>
      <c r="FC12" s="8">
        <v>14066100</v>
      </c>
      <c r="FD12" s="48">
        <f t="shared" si="50"/>
        <v>21.630999939763953</v>
      </c>
      <c r="FE12" s="8">
        <v>65342780</v>
      </c>
      <c r="FF12" s="8">
        <v>13968980</v>
      </c>
      <c r="FG12" s="48">
        <f t="shared" si="51"/>
        <v>21.378000752340196</v>
      </c>
      <c r="FH12" s="8">
        <v>65659809</v>
      </c>
      <c r="FI12" s="8">
        <v>13868665</v>
      </c>
      <c r="FJ12" s="48">
        <f t="shared" si="52"/>
        <v>21.1220002178197</v>
      </c>
      <c r="FK12" s="8">
        <v>65998687</v>
      </c>
      <c r="FL12" s="8">
        <v>13770626</v>
      </c>
      <c r="FM12" s="48">
        <f t="shared" si="53"/>
        <v>20.864999935529021</v>
      </c>
      <c r="FN12" s="8">
        <v>66312067</v>
      </c>
      <c r="FO12" s="8">
        <v>13664265</v>
      </c>
      <c r="FP12" s="48">
        <f t="shared" si="54"/>
        <v>20.606000714771866</v>
      </c>
      <c r="FQ12" s="8">
        <v>66548272</v>
      </c>
      <c r="FR12" s="8">
        <v>13539246</v>
      </c>
      <c r="FS12" s="48">
        <f t="shared" si="55"/>
        <v>20.345000092564387</v>
      </c>
      <c r="FT12" s="8">
        <v>66724104</v>
      </c>
      <c r="FU12" s="8">
        <v>13400202</v>
      </c>
      <c r="FV12" s="48">
        <f t="shared" si="56"/>
        <v>20.083000290269915</v>
      </c>
      <c r="FW12" s="8">
        <v>66864379</v>
      </c>
      <c r="FX12" s="8">
        <v>13252520</v>
      </c>
      <c r="FY12" s="48">
        <f t="shared" si="57"/>
        <v>19.820000122935411</v>
      </c>
      <c r="FZ12" s="8">
        <v>66965912</v>
      </c>
      <c r="GA12" s="8">
        <v>13095854</v>
      </c>
      <c r="GB12" s="48">
        <f t="shared" si="58"/>
        <v>19.556000372249095</v>
      </c>
      <c r="GC12" s="8">
        <v>67059887</v>
      </c>
      <c r="GD12" s="8">
        <v>12935745</v>
      </c>
      <c r="GE12" s="48">
        <f t="shared" si="59"/>
        <v>19.289840139456246</v>
      </c>
      <c r="GF12" s="8"/>
      <c r="GG12" s="8"/>
      <c r="GH12" s="8"/>
    </row>
    <row r="13" spans="2:190" x14ac:dyDescent="0.25">
      <c r="B13" s="91"/>
      <c r="C13" s="94"/>
      <c r="D13" s="97"/>
      <c r="E13" s="9" t="s">
        <v>42</v>
      </c>
      <c r="F13" s="10" t="s">
        <v>43</v>
      </c>
      <c r="G13" s="11" t="s">
        <v>44</v>
      </c>
      <c r="H13" s="8">
        <v>72814900</v>
      </c>
      <c r="I13" s="8">
        <v>20836712</v>
      </c>
      <c r="J13" s="48">
        <f t="shared" si="0"/>
        <v>28.616000296642582</v>
      </c>
      <c r="K13" s="8">
        <v>73377632</v>
      </c>
      <c r="L13" s="8">
        <v>20768071</v>
      </c>
      <c r="M13" s="48">
        <f t="shared" si="1"/>
        <v>28.302999747934084</v>
      </c>
      <c r="N13" s="8">
        <v>74025784</v>
      </c>
      <c r="O13" s="8">
        <v>20903401</v>
      </c>
      <c r="P13" s="48">
        <f t="shared" si="2"/>
        <v>28.238000154108466</v>
      </c>
      <c r="Q13" s="8">
        <v>74714353</v>
      </c>
      <c r="R13" s="8">
        <v>21050022</v>
      </c>
      <c r="S13" s="48">
        <f t="shared" si="3"/>
        <v>28.174000248653694</v>
      </c>
      <c r="T13" s="8">
        <v>75318337</v>
      </c>
      <c r="U13" s="8">
        <v>21171231</v>
      </c>
      <c r="V13" s="48">
        <f t="shared" si="4"/>
        <v>28.108999538850679</v>
      </c>
      <c r="W13" s="8">
        <v>75963695</v>
      </c>
      <c r="X13" s="8">
        <v>21304018</v>
      </c>
      <c r="Y13" s="48">
        <f t="shared" si="5"/>
        <v>28.044999654111084</v>
      </c>
      <c r="Z13" s="8">
        <v>76600311</v>
      </c>
      <c r="AA13" s="8">
        <v>21433533</v>
      </c>
      <c r="AB13" s="48">
        <f t="shared" si="6"/>
        <v>27.98099997270246</v>
      </c>
      <c r="AC13" s="8">
        <v>76951336</v>
      </c>
      <c r="AD13" s="8">
        <v>21482504</v>
      </c>
      <c r="AE13" s="48">
        <f t="shared" si="7"/>
        <v>27.916999387768914</v>
      </c>
      <c r="AF13" s="8">
        <v>77294314</v>
      </c>
      <c r="AG13" s="8">
        <v>21528785</v>
      </c>
      <c r="AH13" s="48">
        <f t="shared" si="8"/>
        <v>27.85299963979239</v>
      </c>
      <c r="AI13" s="8">
        <v>77909682</v>
      </c>
      <c r="AJ13" s="8">
        <v>21650322</v>
      </c>
      <c r="AK13" s="48">
        <f t="shared" si="9"/>
        <v>27.789000602004769</v>
      </c>
      <c r="AL13" s="8">
        <v>78169289</v>
      </c>
      <c r="AM13" s="8">
        <v>21673217</v>
      </c>
      <c r="AN13" s="48">
        <f t="shared" si="10"/>
        <v>27.725999912830215</v>
      </c>
      <c r="AO13" s="8">
        <v>78312842</v>
      </c>
      <c r="AP13" s="8">
        <v>21667597</v>
      </c>
      <c r="AQ13" s="48">
        <f t="shared" si="11"/>
        <v>27.667999840945626</v>
      </c>
      <c r="AR13" s="8">
        <v>78688452</v>
      </c>
      <c r="AS13" s="8">
        <v>21726668</v>
      </c>
      <c r="AT13" s="48">
        <f t="shared" si="12"/>
        <v>27.610999387813603</v>
      </c>
      <c r="AU13" s="8">
        <v>78936666</v>
      </c>
      <c r="AV13" s="8">
        <v>21750209</v>
      </c>
      <c r="AW13" s="48">
        <f t="shared" si="13"/>
        <v>27.554000063797982</v>
      </c>
      <c r="AX13" s="8">
        <v>78967433</v>
      </c>
      <c r="AY13" s="8">
        <v>21713675</v>
      </c>
      <c r="AZ13" s="48">
        <f t="shared" si="14"/>
        <v>27.496999934137406</v>
      </c>
      <c r="BA13" s="8">
        <v>78673554</v>
      </c>
      <c r="BB13" s="8">
        <v>21588023</v>
      </c>
      <c r="BC13" s="48">
        <f t="shared" si="15"/>
        <v>27.439999723414047</v>
      </c>
      <c r="BD13" s="8">
        <v>78336950</v>
      </c>
      <c r="BE13" s="8">
        <v>21451007</v>
      </c>
      <c r="BF13" s="48">
        <f t="shared" si="16"/>
        <v>27.38299997638407</v>
      </c>
      <c r="BG13" s="8">
        <v>78159814</v>
      </c>
      <c r="BH13" s="8">
        <v>21357951</v>
      </c>
      <c r="BI13" s="48">
        <f t="shared" si="17"/>
        <v>27.326000289611745</v>
      </c>
      <c r="BJ13" s="8">
        <v>78091820</v>
      </c>
      <c r="BK13" s="8">
        <v>21295639</v>
      </c>
      <c r="BL13" s="48">
        <f t="shared" si="18"/>
        <v>27.26999959790923</v>
      </c>
      <c r="BM13" s="8">
        <v>78126350</v>
      </c>
      <c r="BN13" s="8">
        <v>21260524</v>
      </c>
      <c r="BO13" s="48">
        <f t="shared" si="19"/>
        <v>27.213000479351717</v>
      </c>
      <c r="BP13" s="8">
        <v>78288576</v>
      </c>
      <c r="BQ13" s="8">
        <v>21260046</v>
      </c>
      <c r="BR13" s="48">
        <f t="shared" si="20"/>
        <v>27.156000385037022</v>
      </c>
      <c r="BS13" s="8">
        <v>78407907</v>
      </c>
      <c r="BT13" s="8">
        <v>21178760</v>
      </c>
      <c r="BU13" s="48">
        <f t="shared" si="21"/>
        <v>27.011000306384915</v>
      </c>
      <c r="BV13" s="8">
        <v>78333366</v>
      </c>
      <c r="BW13" s="8">
        <v>21066192</v>
      </c>
      <c r="BX13" s="48">
        <f t="shared" si="22"/>
        <v>26.892999848876659</v>
      </c>
      <c r="BY13" s="8">
        <v>78128282</v>
      </c>
      <c r="BZ13" s="8">
        <v>21014164</v>
      </c>
      <c r="CA13" s="48">
        <f t="shared" si="23"/>
        <v>26.896999987789314</v>
      </c>
      <c r="CB13" s="8">
        <v>77858685</v>
      </c>
      <c r="CC13" s="8">
        <v>21066224</v>
      </c>
      <c r="CD13" s="48">
        <f t="shared" si="24"/>
        <v>27.056999485670737</v>
      </c>
      <c r="CE13" s="8">
        <v>77684873</v>
      </c>
      <c r="CF13" s="8">
        <v>21199425</v>
      </c>
      <c r="CG13" s="48">
        <f t="shared" si="25"/>
        <v>27.289000009049381</v>
      </c>
      <c r="CH13" s="8">
        <v>77720436</v>
      </c>
      <c r="CI13" s="8">
        <v>21282187</v>
      </c>
      <c r="CJ13" s="48">
        <f t="shared" si="26"/>
        <v>27.383000013021029</v>
      </c>
      <c r="CK13" s="8">
        <v>77839920</v>
      </c>
      <c r="CL13" s="8">
        <v>21144436</v>
      </c>
      <c r="CM13" s="48">
        <f t="shared" si="27"/>
        <v>27.164000168551048</v>
      </c>
      <c r="CN13" s="8">
        <v>78144619</v>
      </c>
      <c r="CO13" s="8">
        <v>21099829</v>
      </c>
      <c r="CP13" s="48">
        <f t="shared" si="28"/>
        <v>27.001000542340606</v>
      </c>
      <c r="CQ13" s="8">
        <v>78751283</v>
      </c>
      <c r="CR13" s="8">
        <v>21281747</v>
      </c>
      <c r="CS13" s="48">
        <f t="shared" si="29"/>
        <v>27.024000358190989</v>
      </c>
      <c r="CT13" s="8">
        <v>79433029</v>
      </c>
      <c r="CU13" s="8">
        <v>21353187</v>
      </c>
      <c r="CV13" s="48">
        <f t="shared" si="30"/>
        <v>26.882000181561754</v>
      </c>
      <c r="CW13" s="8">
        <v>80013896</v>
      </c>
      <c r="CX13" s="8">
        <v>21388515</v>
      </c>
      <c r="CY13" s="48">
        <f t="shared" si="31"/>
        <v>26.731000575200088</v>
      </c>
      <c r="CZ13" s="8">
        <v>80624598</v>
      </c>
      <c r="DA13" s="8">
        <v>21478393</v>
      </c>
      <c r="DB13" s="48">
        <f t="shared" si="32"/>
        <v>26.640000115101348</v>
      </c>
      <c r="DC13" s="8">
        <v>81156363</v>
      </c>
      <c r="DD13" s="8">
        <v>21508871</v>
      </c>
      <c r="DE13" s="48">
        <f t="shared" si="33"/>
        <v>26.503000140605117</v>
      </c>
      <c r="DF13" s="8">
        <v>81438348</v>
      </c>
      <c r="DG13" s="8">
        <v>21410142</v>
      </c>
      <c r="DH13" s="48">
        <f t="shared" si="34"/>
        <v>26.290000381638389</v>
      </c>
      <c r="DI13" s="8">
        <v>81678051</v>
      </c>
      <c r="DJ13" s="8">
        <v>21300002</v>
      </c>
      <c r="DK13" s="48">
        <f t="shared" si="35"/>
        <v>26.077999828864673</v>
      </c>
      <c r="DL13" s="8">
        <v>81914831</v>
      </c>
      <c r="DM13" s="8">
        <v>21188909</v>
      </c>
      <c r="DN13" s="48">
        <f t="shared" si="36"/>
        <v>25.866999591319427</v>
      </c>
      <c r="DO13" s="8">
        <v>82034771</v>
      </c>
      <c r="DP13" s="8">
        <v>21048482</v>
      </c>
      <c r="DQ13" s="48">
        <f t="shared" si="37"/>
        <v>25.658000556861431</v>
      </c>
      <c r="DR13" s="8">
        <v>82047195</v>
      </c>
      <c r="DS13" s="8">
        <v>20880191</v>
      </c>
      <c r="DT13" s="48">
        <f t="shared" si="38"/>
        <v>25.449000419819349</v>
      </c>
      <c r="DU13" s="8">
        <v>82100243</v>
      </c>
      <c r="DV13" s="8">
        <v>20723743</v>
      </c>
      <c r="DW13" s="48">
        <f t="shared" si="39"/>
        <v>25.241999588235078</v>
      </c>
      <c r="DX13" s="8">
        <v>82211508</v>
      </c>
      <c r="DY13" s="8">
        <v>20581651</v>
      </c>
      <c r="DZ13" s="48">
        <f t="shared" si="40"/>
        <v>25.034999966184781</v>
      </c>
      <c r="EA13" s="8">
        <v>82349925</v>
      </c>
      <c r="EB13" s="8">
        <v>20447486</v>
      </c>
      <c r="EC13" s="48">
        <f t="shared" si="41"/>
        <v>24.829999541590354</v>
      </c>
      <c r="ED13" s="8">
        <v>82488495</v>
      </c>
      <c r="EE13" s="8">
        <v>20313617</v>
      </c>
      <c r="EF13" s="48">
        <f t="shared" si="42"/>
        <v>24.626000268279839</v>
      </c>
      <c r="EG13" s="8">
        <v>82534176</v>
      </c>
      <c r="EH13" s="8">
        <v>20157322</v>
      </c>
      <c r="EI13" s="8">
        <f t="shared" si="43"/>
        <v>24.423000236895803</v>
      </c>
      <c r="EJ13" s="8">
        <v>82516260</v>
      </c>
      <c r="EK13" s="8">
        <v>19986263</v>
      </c>
      <c r="EL13" s="48">
        <f t="shared" si="44"/>
        <v>24.220999594504161</v>
      </c>
      <c r="EM13" s="8">
        <v>82469422</v>
      </c>
      <c r="EN13" s="8">
        <v>19809155</v>
      </c>
      <c r="EO13" s="48">
        <f t="shared" si="45"/>
        <v>24.019999800653387</v>
      </c>
      <c r="EP13" s="8">
        <v>82376451</v>
      </c>
      <c r="EQ13" s="8">
        <v>19622894</v>
      </c>
      <c r="ER13" s="48">
        <f t="shared" si="46"/>
        <v>23.820999523273951</v>
      </c>
      <c r="ES13" s="8">
        <v>82266372</v>
      </c>
      <c r="ET13" s="8">
        <v>19432962</v>
      </c>
      <c r="EU13" s="48">
        <f t="shared" si="47"/>
        <v>23.621999521262467</v>
      </c>
      <c r="EV13" s="8">
        <v>82110097</v>
      </c>
      <c r="EW13" s="8">
        <v>19234290</v>
      </c>
      <c r="EX13" s="48">
        <f t="shared" si="48"/>
        <v>23.424999729326831</v>
      </c>
      <c r="EY13" s="8">
        <v>81902307</v>
      </c>
      <c r="EZ13" s="8">
        <v>19025087</v>
      </c>
      <c r="FA13" s="48">
        <f t="shared" si="49"/>
        <v>23.229000130606821</v>
      </c>
      <c r="FB13" s="8">
        <v>81776930</v>
      </c>
      <c r="FC13" s="8">
        <v>18836498</v>
      </c>
      <c r="FD13" s="48">
        <f t="shared" si="50"/>
        <v>23.033999931276462</v>
      </c>
      <c r="FE13" s="8">
        <v>80274983</v>
      </c>
      <c r="FF13" s="8">
        <v>18334806</v>
      </c>
      <c r="FG13" s="48">
        <f t="shared" si="51"/>
        <v>22.839999854001839</v>
      </c>
      <c r="FH13" s="8">
        <v>80425823</v>
      </c>
      <c r="FI13" s="8">
        <v>18361215</v>
      </c>
      <c r="FJ13" s="48">
        <f t="shared" si="52"/>
        <v>22.829999513962075</v>
      </c>
      <c r="FK13" s="8">
        <v>80645605</v>
      </c>
      <c r="FL13" s="8">
        <v>18403327</v>
      </c>
      <c r="FM13" s="48">
        <f t="shared" si="53"/>
        <v>22.819999924360417</v>
      </c>
      <c r="FN13" s="8">
        <v>80982500</v>
      </c>
      <c r="FO13" s="8">
        <v>18472108</v>
      </c>
      <c r="FP13" s="48">
        <f t="shared" si="54"/>
        <v>22.809999691291328</v>
      </c>
      <c r="FQ13" s="8">
        <v>81686611</v>
      </c>
      <c r="FR13" s="8">
        <v>18624547</v>
      </c>
      <c r="FS13" s="48">
        <f t="shared" si="55"/>
        <v>22.799999622949226</v>
      </c>
      <c r="FT13" s="8">
        <v>82348669</v>
      </c>
      <c r="FU13" s="8">
        <v>18755733</v>
      </c>
      <c r="FV13" s="48">
        <f t="shared" si="56"/>
        <v>22.776000180403646</v>
      </c>
      <c r="FW13" s="8">
        <v>82657002</v>
      </c>
      <c r="FX13" s="8">
        <v>18795376</v>
      </c>
      <c r="FY13" s="48">
        <f t="shared" si="57"/>
        <v>22.739000381359102</v>
      </c>
      <c r="FZ13" s="8">
        <v>82905782</v>
      </c>
      <c r="GA13" s="8">
        <v>18809664</v>
      </c>
      <c r="GB13" s="48">
        <f t="shared" si="58"/>
        <v>22.688000216920937</v>
      </c>
      <c r="GC13" s="8">
        <v>83132799</v>
      </c>
      <c r="GD13" s="8">
        <v>18798952</v>
      </c>
      <c r="GE13" s="48">
        <f t="shared" si="59"/>
        <v>22.613158977120449</v>
      </c>
      <c r="GF13" s="8"/>
      <c r="GG13" s="8"/>
      <c r="GH13" s="8"/>
    </row>
    <row r="14" spans="2:190" x14ac:dyDescent="0.25">
      <c r="B14" s="91"/>
      <c r="C14" s="94"/>
      <c r="D14" s="97"/>
      <c r="E14" s="9" t="s">
        <v>45</v>
      </c>
      <c r="F14" s="10" t="s">
        <v>46</v>
      </c>
      <c r="G14" s="11" t="s">
        <v>47</v>
      </c>
      <c r="H14" s="8">
        <v>8331725</v>
      </c>
      <c r="I14" s="8">
        <v>3671291</v>
      </c>
      <c r="J14" s="48">
        <f t="shared" si="0"/>
        <v>44.063996351295799</v>
      </c>
      <c r="K14" s="8">
        <v>8398050</v>
      </c>
      <c r="L14" s="8">
        <v>3657099</v>
      </c>
      <c r="M14" s="48">
        <f t="shared" si="1"/>
        <v>43.547001982603106</v>
      </c>
      <c r="N14" s="8">
        <v>8448233</v>
      </c>
      <c r="O14" s="8">
        <v>3604016</v>
      </c>
      <c r="P14" s="48">
        <f t="shared" si="2"/>
        <v>42.659997658682002</v>
      </c>
      <c r="Q14" s="8">
        <v>8479625</v>
      </c>
      <c r="R14" s="8">
        <v>3542618</v>
      </c>
      <c r="S14" s="48">
        <f t="shared" si="3"/>
        <v>41.778003154620635</v>
      </c>
      <c r="T14" s="8">
        <v>8510429</v>
      </c>
      <c r="U14" s="8">
        <v>3480851</v>
      </c>
      <c r="V14" s="48">
        <f t="shared" si="4"/>
        <v>40.901005107968118</v>
      </c>
      <c r="W14" s="8">
        <v>8550333</v>
      </c>
      <c r="X14" s="8">
        <v>3422784</v>
      </c>
      <c r="Y14" s="48">
        <f t="shared" si="5"/>
        <v>40.031002301313876</v>
      </c>
      <c r="Z14" s="8">
        <v>8613651</v>
      </c>
      <c r="AA14" s="8">
        <v>3373709</v>
      </c>
      <c r="AB14" s="48">
        <f t="shared" si="6"/>
        <v>39.1670036317933</v>
      </c>
      <c r="AC14" s="8">
        <v>8684088</v>
      </c>
      <c r="AD14" s="8">
        <v>3326787</v>
      </c>
      <c r="AE14" s="48">
        <f t="shared" si="7"/>
        <v>38.30899686875582</v>
      </c>
      <c r="AF14" s="8">
        <v>8740765</v>
      </c>
      <c r="AG14" s="8">
        <v>3274028</v>
      </c>
      <c r="AH14" s="48">
        <f t="shared" si="8"/>
        <v>37.456996040964377</v>
      </c>
      <c r="AI14" s="8">
        <v>8772764</v>
      </c>
      <c r="AJ14" s="8">
        <v>3212148</v>
      </c>
      <c r="AK14" s="48">
        <f t="shared" si="9"/>
        <v>36.615005259459849</v>
      </c>
      <c r="AL14" s="8">
        <v>8792806</v>
      </c>
      <c r="AM14" s="8">
        <v>3146066</v>
      </c>
      <c r="AN14" s="48">
        <f t="shared" si="10"/>
        <v>35.780000150122724</v>
      </c>
      <c r="AO14" s="8">
        <v>8831036</v>
      </c>
      <c r="AP14" s="8">
        <v>3095190</v>
      </c>
      <c r="AQ14" s="48">
        <f t="shared" si="11"/>
        <v>35.049002178226878</v>
      </c>
      <c r="AR14" s="8">
        <v>8888628</v>
      </c>
      <c r="AS14" s="8">
        <v>3070665</v>
      </c>
      <c r="AT14" s="48">
        <f t="shared" si="12"/>
        <v>34.545995174958385</v>
      </c>
      <c r="AU14" s="8">
        <v>8929086</v>
      </c>
      <c r="AV14" s="8">
        <v>3040175</v>
      </c>
      <c r="AW14" s="48">
        <f t="shared" si="13"/>
        <v>34.047997745793914</v>
      </c>
      <c r="AX14" s="8">
        <v>8962022</v>
      </c>
      <c r="AY14" s="8">
        <v>3006938</v>
      </c>
      <c r="AZ14" s="48">
        <f t="shared" si="14"/>
        <v>33.552004224046762</v>
      </c>
      <c r="BA14" s="8">
        <v>9046541</v>
      </c>
      <c r="BB14" s="8">
        <v>2990786</v>
      </c>
      <c r="BC14" s="48">
        <f t="shared" si="15"/>
        <v>33.059994974874925</v>
      </c>
      <c r="BD14" s="8">
        <v>9188150</v>
      </c>
      <c r="BE14" s="8">
        <v>2992672</v>
      </c>
      <c r="BF14" s="48">
        <f t="shared" si="16"/>
        <v>32.570996337674067</v>
      </c>
      <c r="BG14" s="8">
        <v>9308479</v>
      </c>
      <c r="BH14" s="8">
        <v>2986905</v>
      </c>
      <c r="BI14" s="48">
        <f t="shared" si="17"/>
        <v>32.088002776823153</v>
      </c>
      <c r="BJ14" s="8">
        <v>9429959</v>
      </c>
      <c r="BK14" s="8">
        <v>2980527</v>
      </c>
      <c r="BL14" s="48">
        <f t="shared" si="18"/>
        <v>31.606998503386919</v>
      </c>
      <c r="BM14" s="8">
        <v>9548258</v>
      </c>
      <c r="BN14" s="8">
        <v>2972373</v>
      </c>
      <c r="BO14" s="48">
        <f t="shared" si="19"/>
        <v>31.130002980648406</v>
      </c>
      <c r="BP14" s="8">
        <v>9642505</v>
      </c>
      <c r="BQ14" s="8">
        <v>2956103</v>
      </c>
      <c r="BR14" s="48">
        <f t="shared" si="20"/>
        <v>30.657002511276893</v>
      </c>
      <c r="BS14" s="8">
        <v>9729350</v>
      </c>
      <c r="BT14" s="8">
        <v>2943518</v>
      </c>
      <c r="BU14" s="48">
        <f t="shared" si="21"/>
        <v>30.254004635458688</v>
      </c>
      <c r="BV14" s="8">
        <v>9789513</v>
      </c>
      <c r="BW14" s="8">
        <v>2942728</v>
      </c>
      <c r="BX14" s="48">
        <f t="shared" si="22"/>
        <v>30.060004006327997</v>
      </c>
      <c r="BY14" s="8">
        <v>9846627</v>
      </c>
      <c r="BZ14" s="8">
        <v>2940794</v>
      </c>
      <c r="CA14" s="48">
        <f t="shared" si="23"/>
        <v>29.866003861017585</v>
      </c>
      <c r="CB14" s="8">
        <v>9895801</v>
      </c>
      <c r="CC14" s="8">
        <v>2936381</v>
      </c>
      <c r="CD14" s="48">
        <f t="shared" si="24"/>
        <v>29.672999689464248</v>
      </c>
      <c r="CE14" s="8">
        <v>9934300</v>
      </c>
      <c r="CF14" s="8">
        <v>2928830</v>
      </c>
      <c r="CG14" s="48">
        <f t="shared" si="25"/>
        <v>29.481996718440151</v>
      </c>
      <c r="CH14" s="8">
        <v>9967213</v>
      </c>
      <c r="CI14" s="8">
        <v>2919496</v>
      </c>
      <c r="CJ14" s="48">
        <f t="shared" si="26"/>
        <v>29.290996389863444</v>
      </c>
      <c r="CK14" s="8">
        <v>10000595</v>
      </c>
      <c r="CL14" s="8">
        <v>2910173</v>
      </c>
      <c r="CM14" s="48">
        <f t="shared" si="27"/>
        <v>29.099998550086269</v>
      </c>
      <c r="CN14" s="8">
        <v>10036983</v>
      </c>
      <c r="CO14" s="8">
        <v>2901692</v>
      </c>
      <c r="CP14" s="48">
        <f t="shared" si="28"/>
        <v>28.910002139089006</v>
      </c>
      <c r="CQ14" s="8">
        <v>10089498</v>
      </c>
      <c r="CR14" s="8">
        <v>2897805</v>
      </c>
      <c r="CS14" s="48">
        <f t="shared" si="29"/>
        <v>28.721002769414294</v>
      </c>
      <c r="CT14" s="8">
        <v>10196792</v>
      </c>
      <c r="CU14" s="8">
        <v>2909451</v>
      </c>
      <c r="CV14" s="48">
        <f t="shared" si="30"/>
        <v>28.5330033210445</v>
      </c>
      <c r="CW14" s="8">
        <v>10319927</v>
      </c>
      <c r="CX14" s="8">
        <v>2927247</v>
      </c>
      <c r="CY14" s="48">
        <f t="shared" si="31"/>
        <v>28.364997155503136</v>
      </c>
      <c r="CZ14" s="8">
        <v>10399061</v>
      </c>
      <c r="DA14" s="8">
        <v>2937007</v>
      </c>
      <c r="DB14" s="48">
        <f t="shared" si="32"/>
        <v>28.243001940271338</v>
      </c>
      <c r="DC14" s="8">
        <v>10460415</v>
      </c>
      <c r="DD14" s="8">
        <v>2941678</v>
      </c>
      <c r="DE14" s="48">
        <f t="shared" si="33"/>
        <v>28.12200089575796</v>
      </c>
      <c r="DF14" s="8">
        <v>10512922</v>
      </c>
      <c r="DG14" s="8">
        <v>2943828</v>
      </c>
      <c r="DH14" s="48">
        <f t="shared" si="34"/>
        <v>28.001996019755499</v>
      </c>
      <c r="DI14" s="8">
        <v>10562153</v>
      </c>
      <c r="DJ14" s="8">
        <v>2944834</v>
      </c>
      <c r="DK14" s="48">
        <f t="shared" si="35"/>
        <v>27.881001155730274</v>
      </c>
      <c r="DL14" s="8">
        <v>10608800</v>
      </c>
      <c r="DM14" s="8">
        <v>2945109</v>
      </c>
      <c r="DN14" s="48">
        <f t="shared" si="36"/>
        <v>27.761000301636379</v>
      </c>
      <c r="DO14" s="8">
        <v>10661259</v>
      </c>
      <c r="DP14" s="8">
        <v>2946985</v>
      </c>
      <c r="DQ14" s="48">
        <f t="shared" si="37"/>
        <v>27.641998004175679</v>
      </c>
      <c r="DR14" s="8">
        <v>10720509</v>
      </c>
      <c r="DS14" s="8">
        <v>2950498</v>
      </c>
      <c r="DT14" s="48">
        <f t="shared" si="38"/>
        <v>27.521995457491805</v>
      </c>
      <c r="DU14" s="8">
        <v>10761698</v>
      </c>
      <c r="DV14" s="8">
        <v>2949028</v>
      </c>
      <c r="DW14" s="48">
        <f t="shared" si="39"/>
        <v>27.402999043459499</v>
      </c>
      <c r="DX14" s="8">
        <v>10805808</v>
      </c>
      <c r="DY14" s="8">
        <v>2948257</v>
      </c>
      <c r="DZ14" s="48">
        <f t="shared" si="40"/>
        <v>27.284003195318665</v>
      </c>
      <c r="EA14" s="8">
        <v>10862132</v>
      </c>
      <c r="EB14" s="8">
        <v>2942226</v>
      </c>
      <c r="EC14" s="48">
        <f t="shared" si="41"/>
        <v>27.087002809393219</v>
      </c>
      <c r="ED14" s="8">
        <v>10902022</v>
      </c>
      <c r="EE14" s="8">
        <v>2910513</v>
      </c>
      <c r="EF14" s="48">
        <f t="shared" si="42"/>
        <v>26.697001712159452</v>
      </c>
      <c r="EG14" s="8">
        <v>10928070</v>
      </c>
      <c r="EH14" s="8">
        <v>2875284</v>
      </c>
      <c r="EI14" s="8">
        <f t="shared" si="43"/>
        <v>26.310995445673388</v>
      </c>
      <c r="EJ14" s="8">
        <v>10955141</v>
      </c>
      <c r="EK14" s="8">
        <v>2840339</v>
      </c>
      <c r="EL14" s="48">
        <f t="shared" si="44"/>
        <v>25.926996284210308</v>
      </c>
      <c r="EM14" s="8">
        <v>10987314</v>
      </c>
      <c r="EN14" s="8">
        <v>2807039</v>
      </c>
      <c r="EO14" s="48">
        <f t="shared" si="45"/>
        <v>25.548000175475099</v>
      </c>
      <c r="EP14" s="8">
        <v>11020362</v>
      </c>
      <c r="EQ14" s="8">
        <v>2774156</v>
      </c>
      <c r="ER14" s="48">
        <f t="shared" si="46"/>
        <v>25.173002483947442</v>
      </c>
      <c r="ES14" s="8">
        <v>11048473</v>
      </c>
      <c r="ET14" s="8">
        <v>2740132</v>
      </c>
      <c r="EU14" s="48">
        <f t="shared" si="47"/>
        <v>24.801001912209951</v>
      </c>
      <c r="EV14" s="8">
        <v>11077841</v>
      </c>
      <c r="EW14" s="8">
        <v>2706538</v>
      </c>
      <c r="EX14" s="48">
        <f t="shared" si="48"/>
        <v>24.431998978862396</v>
      </c>
      <c r="EY14" s="8">
        <v>11107017</v>
      </c>
      <c r="EZ14" s="8">
        <v>2673237</v>
      </c>
      <c r="FA14" s="48">
        <f t="shared" si="49"/>
        <v>24.068001336452443</v>
      </c>
      <c r="FB14" s="8">
        <v>11121341</v>
      </c>
      <c r="FC14" s="8">
        <v>2636648</v>
      </c>
      <c r="FD14" s="48">
        <f t="shared" si="50"/>
        <v>23.708004277541711</v>
      </c>
      <c r="FE14" s="8">
        <v>11104899</v>
      </c>
      <c r="FF14" s="8">
        <v>2593105</v>
      </c>
      <c r="FG14" s="48">
        <f t="shared" si="51"/>
        <v>23.351000310763744</v>
      </c>
      <c r="FH14" s="8">
        <v>11045011</v>
      </c>
      <c r="FI14" s="8">
        <v>2539911</v>
      </c>
      <c r="FJ14" s="48">
        <f t="shared" si="52"/>
        <v>22.996002448526308</v>
      </c>
      <c r="FK14" s="8">
        <v>10965211</v>
      </c>
      <c r="FL14" s="8">
        <v>2483072</v>
      </c>
      <c r="FM14" s="48">
        <f t="shared" si="53"/>
        <v>22.644999717743691</v>
      </c>
      <c r="FN14" s="8">
        <v>10892413</v>
      </c>
      <c r="FO14" s="8">
        <v>2428790</v>
      </c>
      <c r="FP14" s="48">
        <f t="shared" si="54"/>
        <v>22.297997698030731</v>
      </c>
      <c r="FQ14" s="8">
        <v>10820883</v>
      </c>
      <c r="FR14" s="8">
        <v>2375617</v>
      </c>
      <c r="FS14" s="48">
        <f t="shared" si="55"/>
        <v>21.954003199184392</v>
      </c>
      <c r="FT14" s="8">
        <v>10775971</v>
      </c>
      <c r="FU14" s="8">
        <v>2329011</v>
      </c>
      <c r="FV14" s="48">
        <f t="shared" si="56"/>
        <v>21.613003598469223</v>
      </c>
      <c r="FW14" s="8">
        <v>10754679</v>
      </c>
      <c r="FX14" s="8">
        <v>2288166</v>
      </c>
      <c r="FY14" s="48">
        <f t="shared" si="57"/>
        <v>21.27600461157418</v>
      </c>
      <c r="FZ14" s="8">
        <v>10732882</v>
      </c>
      <c r="GA14" s="8">
        <v>2247680</v>
      </c>
      <c r="GB14" s="48">
        <f t="shared" si="58"/>
        <v>20.941998616960475</v>
      </c>
      <c r="GC14" s="8">
        <v>10716322</v>
      </c>
      <c r="GD14" s="8">
        <v>2209023</v>
      </c>
      <c r="GE14" s="48">
        <f t="shared" si="59"/>
        <v>20.613630310847324</v>
      </c>
      <c r="GF14" s="8"/>
      <c r="GG14" s="8"/>
      <c r="GH14" s="8"/>
    </row>
    <row r="15" spans="2:190" x14ac:dyDescent="0.25">
      <c r="B15" s="91"/>
      <c r="C15" s="94"/>
      <c r="D15" s="97"/>
      <c r="E15" s="9" t="s">
        <v>48</v>
      </c>
      <c r="F15" s="10" t="s">
        <v>49</v>
      </c>
      <c r="G15" s="11" t="s">
        <v>50</v>
      </c>
      <c r="H15" s="8">
        <v>4542817</v>
      </c>
      <c r="I15" s="8">
        <v>4401831</v>
      </c>
      <c r="J15" s="48">
        <f t="shared" si="0"/>
        <v>96.89650716724887</v>
      </c>
      <c r="K15" s="8">
        <v>4523964</v>
      </c>
      <c r="L15" s="8">
        <v>4379303</v>
      </c>
      <c r="M15" s="48">
        <f t="shared" si="1"/>
        <v>96.80233971799953</v>
      </c>
      <c r="N15" s="8">
        <v>4499163</v>
      </c>
      <c r="O15" s="8">
        <v>4350895</v>
      </c>
      <c r="P15" s="48">
        <f t="shared" si="2"/>
        <v>96.704542600479243</v>
      </c>
      <c r="Q15" s="8">
        <v>4471387</v>
      </c>
      <c r="R15" s="8">
        <v>4319558</v>
      </c>
      <c r="S15" s="48">
        <f t="shared" si="3"/>
        <v>96.604431689764269</v>
      </c>
      <c r="T15" s="8">
        <v>4445956</v>
      </c>
      <c r="U15" s="8">
        <v>4290506</v>
      </c>
      <c r="V15" s="48">
        <f t="shared" si="4"/>
        <v>96.503564137836719</v>
      </c>
      <c r="W15" s="8">
        <v>4418959</v>
      </c>
      <c r="X15" s="8">
        <v>4259900</v>
      </c>
      <c r="Y15" s="48">
        <f t="shared" si="5"/>
        <v>96.400532342572092</v>
      </c>
      <c r="Z15" s="8">
        <v>4392811</v>
      </c>
      <c r="AA15" s="8">
        <v>4230146</v>
      </c>
      <c r="AB15" s="48">
        <f t="shared" si="6"/>
        <v>96.297018014205477</v>
      </c>
      <c r="AC15" s="8">
        <v>4369411</v>
      </c>
      <c r="AD15" s="8">
        <v>4203213</v>
      </c>
      <c r="AE15" s="48">
        <f t="shared" si="7"/>
        <v>96.196329436622008</v>
      </c>
      <c r="AF15" s="8">
        <v>4345943</v>
      </c>
      <c r="AG15" s="8">
        <v>4176578</v>
      </c>
      <c r="AH15" s="48">
        <f t="shared" si="8"/>
        <v>96.102917134440091</v>
      </c>
      <c r="AI15" s="8">
        <v>4323124</v>
      </c>
      <c r="AJ15" s="8">
        <v>4151312</v>
      </c>
      <c r="AK15" s="48">
        <f t="shared" si="9"/>
        <v>96.025744345986837</v>
      </c>
      <c r="AL15" s="8">
        <v>4297154</v>
      </c>
      <c r="AM15" s="8">
        <v>4123586</v>
      </c>
      <c r="AN15" s="48">
        <f t="shared" si="10"/>
        <v>95.960861537659582</v>
      </c>
      <c r="AO15" s="8">
        <v>4266872</v>
      </c>
      <c r="AP15" s="8">
        <v>4091134</v>
      </c>
      <c r="AQ15" s="48">
        <f t="shared" si="11"/>
        <v>95.881338835568542</v>
      </c>
      <c r="AR15" s="8">
        <v>4238134</v>
      </c>
      <c r="AS15" s="8">
        <v>4059050</v>
      </c>
      <c r="AT15" s="48">
        <f t="shared" si="12"/>
        <v>95.774461118973591</v>
      </c>
      <c r="AU15" s="8">
        <v>4210582</v>
      </c>
      <c r="AV15" s="8">
        <v>4028025</v>
      </c>
      <c r="AW15" s="48">
        <f t="shared" si="13"/>
        <v>95.66432858925441</v>
      </c>
      <c r="AX15" s="8">
        <v>4187613</v>
      </c>
      <c r="AY15" s="8">
        <v>4001823</v>
      </c>
      <c r="AZ15" s="48">
        <f t="shared" si="14"/>
        <v>95.56334360410095</v>
      </c>
      <c r="BA15" s="8">
        <v>4169971</v>
      </c>
      <c r="BB15" s="8">
        <v>3981051</v>
      </c>
      <c r="BC15" s="48">
        <f t="shared" si="15"/>
        <v>95.469512857523469</v>
      </c>
      <c r="BD15" s="8">
        <v>4150144</v>
      </c>
      <c r="BE15" s="8">
        <v>3958606</v>
      </c>
      <c r="BF15" s="48">
        <f t="shared" si="16"/>
        <v>95.384786648366898</v>
      </c>
      <c r="BG15" s="8">
        <v>4126432</v>
      </c>
      <c r="BH15" s="8">
        <v>3932744</v>
      </c>
      <c r="BI15" s="48">
        <f t="shared" si="17"/>
        <v>95.306162806027089</v>
      </c>
      <c r="BJ15" s="8">
        <v>4098014</v>
      </c>
      <c r="BK15" s="8">
        <v>3902097</v>
      </c>
      <c r="BL15" s="48">
        <f t="shared" si="18"/>
        <v>95.219220822574059</v>
      </c>
      <c r="BM15" s="8">
        <v>4063493</v>
      </c>
      <c r="BN15" s="8">
        <v>3864948</v>
      </c>
      <c r="BO15" s="48">
        <f t="shared" si="19"/>
        <v>95.113932766710803</v>
      </c>
      <c r="BP15" s="8">
        <v>4036901</v>
      </c>
      <c r="BQ15" s="8">
        <v>3835546</v>
      </c>
      <c r="BR15" s="48">
        <f t="shared" si="20"/>
        <v>95.012139262270736</v>
      </c>
      <c r="BS15" s="8">
        <v>4020711</v>
      </c>
      <c r="BT15" s="8">
        <v>3816417</v>
      </c>
      <c r="BU15" s="48">
        <f t="shared" si="21"/>
        <v>94.918958363334241</v>
      </c>
      <c r="BV15" s="8">
        <v>4002459</v>
      </c>
      <c r="BW15" s="8">
        <v>3794791</v>
      </c>
      <c r="BX15" s="48">
        <f t="shared" si="22"/>
        <v>94.811489636745804</v>
      </c>
      <c r="BY15" s="8">
        <v>3980802</v>
      </c>
      <c r="BZ15" s="8">
        <v>3769746</v>
      </c>
      <c r="CA15" s="48">
        <f t="shared" si="23"/>
        <v>94.698153789110833</v>
      </c>
      <c r="CB15" s="8">
        <v>3956830</v>
      </c>
      <c r="CC15" s="8">
        <v>3742901</v>
      </c>
      <c r="CD15" s="48">
        <f t="shared" si="24"/>
        <v>94.593424534286285</v>
      </c>
      <c r="CE15" s="8">
        <v>3933159</v>
      </c>
      <c r="CF15" s="8">
        <v>3716933</v>
      </c>
      <c r="CG15" s="48">
        <f t="shared" si="25"/>
        <v>94.502485152519895</v>
      </c>
      <c r="CH15" s="8">
        <v>3909985</v>
      </c>
      <c r="CI15" s="8">
        <v>3691570</v>
      </c>
      <c r="CJ15" s="48">
        <f t="shared" si="26"/>
        <v>94.413917188940616</v>
      </c>
      <c r="CK15" s="8">
        <v>3887797</v>
      </c>
      <c r="CL15" s="8">
        <v>3666384</v>
      </c>
      <c r="CM15" s="48">
        <f t="shared" si="27"/>
        <v>94.304923842474281</v>
      </c>
      <c r="CN15" s="8">
        <v>3867301</v>
      </c>
      <c r="CO15" s="8">
        <v>3641801</v>
      </c>
      <c r="CP15" s="48">
        <f t="shared" si="28"/>
        <v>94.169060024032262</v>
      </c>
      <c r="CQ15" s="8">
        <v>3812592</v>
      </c>
      <c r="CR15" s="8">
        <v>3583700</v>
      </c>
      <c r="CS15" s="48">
        <f t="shared" si="29"/>
        <v>93.996420283103987</v>
      </c>
      <c r="CT15" s="8">
        <v>10373988</v>
      </c>
      <c r="CU15" s="8">
        <v>3543962</v>
      </c>
      <c r="CV15" s="48">
        <f t="shared" si="30"/>
        <v>34.162002115290669</v>
      </c>
      <c r="CW15" s="8">
        <v>10373400</v>
      </c>
      <c r="CX15" s="8">
        <v>3556728</v>
      </c>
      <c r="CY15" s="48">
        <f t="shared" si="31"/>
        <v>34.287003296893978</v>
      </c>
      <c r="CZ15" s="8">
        <v>10369341</v>
      </c>
      <c r="DA15" s="8">
        <v>3568401</v>
      </c>
      <c r="DB15" s="48">
        <f t="shared" si="32"/>
        <v>34.41299693008456</v>
      </c>
      <c r="DC15" s="8">
        <v>10357523</v>
      </c>
      <c r="DD15" s="8">
        <v>3577385</v>
      </c>
      <c r="DE15" s="48">
        <f t="shared" si="33"/>
        <v>34.539001265070809</v>
      </c>
      <c r="DF15" s="8">
        <v>10343355</v>
      </c>
      <c r="DG15" s="8">
        <v>3585524</v>
      </c>
      <c r="DH15" s="48">
        <f t="shared" si="34"/>
        <v>34.664999896068537</v>
      </c>
      <c r="DI15" s="8">
        <v>10328965</v>
      </c>
      <c r="DJ15" s="8">
        <v>3593550</v>
      </c>
      <c r="DK15" s="48">
        <f t="shared" si="35"/>
        <v>34.790997936385686</v>
      </c>
      <c r="DL15" s="8">
        <v>10311238</v>
      </c>
      <c r="DM15" s="8">
        <v>3600375</v>
      </c>
      <c r="DN15" s="48">
        <f t="shared" si="36"/>
        <v>34.917000267087232</v>
      </c>
      <c r="DO15" s="8">
        <v>10290486</v>
      </c>
      <c r="DP15" s="8">
        <v>3606198</v>
      </c>
      <c r="DQ15" s="48">
        <f t="shared" si="37"/>
        <v>35.04400083727824</v>
      </c>
      <c r="DR15" s="8">
        <v>10266570</v>
      </c>
      <c r="DS15" s="8">
        <v>3610855</v>
      </c>
      <c r="DT15" s="48">
        <f t="shared" si="38"/>
        <v>35.170996739904368</v>
      </c>
      <c r="DU15" s="8">
        <v>10237530</v>
      </c>
      <c r="DV15" s="8">
        <v>3613643</v>
      </c>
      <c r="DW15" s="48">
        <f t="shared" si="39"/>
        <v>35.297996684747197</v>
      </c>
      <c r="DX15" s="8">
        <v>10210971</v>
      </c>
      <c r="DY15" s="8">
        <v>3617236</v>
      </c>
      <c r="DZ15" s="48">
        <f t="shared" si="40"/>
        <v>35.424995331002314</v>
      </c>
      <c r="EA15" s="8">
        <v>10187576</v>
      </c>
      <c r="EB15" s="8">
        <v>3599271</v>
      </c>
      <c r="EC15" s="48">
        <f t="shared" si="41"/>
        <v>35.330003918498377</v>
      </c>
      <c r="ED15" s="8">
        <v>10158608</v>
      </c>
      <c r="EE15" s="8">
        <v>3547284</v>
      </c>
      <c r="EF15" s="48">
        <f t="shared" si="42"/>
        <v>34.918996775936229</v>
      </c>
      <c r="EG15" s="8">
        <v>10129552</v>
      </c>
      <c r="EH15" s="8">
        <v>3495810</v>
      </c>
      <c r="EI15" s="8">
        <f t="shared" si="43"/>
        <v>34.511003053244607</v>
      </c>
      <c r="EJ15" s="8">
        <v>10107146</v>
      </c>
      <c r="EK15" s="8">
        <v>3446941</v>
      </c>
      <c r="EL15" s="48">
        <f t="shared" si="44"/>
        <v>34.103999289215771</v>
      </c>
      <c r="EM15" s="8">
        <v>10087065</v>
      </c>
      <c r="EN15" s="8">
        <v>3392784</v>
      </c>
      <c r="EO15" s="48">
        <f t="shared" si="45"/>
        <v>33.634996899494553</v>
      </c>
      <c r="EP15" s="8">
        <v>10071370</v>
      </c>
      <c r="EQ15" s="8">
        <v>3334127</v>
      </c>
      <c r="ER15" s="48">
        <f t="shared" si="46"/>
        <v>33.104999617728275</v>
      </c>
      <c r="ES15" s="8">
        <v>10055780</v>
      </c>
      <c r="ET15" s="8">
        <v>3276073</v>
      </c>
      <c r="EU15" s="48">
        <f t="shared" si="47"/>
        <v>32.579004313936863</v>
      </c>
      <c r="EV15" s="8">
        <v>10038188</v>
      </c>
      <c r="EW15" s="8">
        <v>3217942</v>
      </c>
      <c r="EX15" s="48">
        <f t="shared" si="48"/>
        <v>32.057000725628967</v>
      </c>
      <c r="EY15" s="8">
        <v>10022650</v>
      </c>
      <c r="EZ15" s="8">
        <v>3161144</v>
      </c>
      <c r="FA15" s="48">
        <f t="shared" si="49"/>
        <v>31.540001895706226</v>
      </c>
      <c r="FB15" s="8">
        <v>10000023</v>
      </c>
      <c r="FC15" s="8">
        <v>3108907</v>
      </c>
      <c r="FD15" s="48">
        <f t="shared" si="50"/>
        <v>31.088998495303461</v>
      </c>
      <c r="FE15" s="8">
        <v>9971727</v>
      </c>
      <c r="FF15" s="8">
        <v>3055537</v>
      </c>
      <c r="FG15" s="48">
        <f t="shared" si="51"/>
        <v>30.642004138300216</v>
      </c>
      <c r="FH15" s="8">
        <v>9920362</v>
      </c>
      <c r="FI15" s="8">
        <v>3008052</v>
      </c>
      <c r="FJ15" s="48">
        <f t="shared" si="52"/>
        <v>30.321998330302865</v>
      </c>
      <c r="FK15" s="8">
        <v>9893082</v>
      </c>
      <c r="FL15" s="8">
        <v>2972574</v>
      </c>
      <c r="FM15" s="48">
        <f t="shared" si="53"/>
        <v>30.046996476932062</v>
      </c>
      <c r="FN15" s="8">
        <v>9866468</v>
      </c>
      <c r="FO15" s="8">
        <v>2937544</v>
      </c>
      <c r="FP15" s="48">
        <f t="shared" si="54"/>
        <v>29.773004888882223</v>
      </c>
      <c r="FQ15" s="8">
        <v>9843028</v>
      </c>
      <c r="FR15" s="8">
        <v>2903693</v>
      </c>
      <c r="FS15" s="48">
        <f t="shared" si="55"/>
        <v>29.499997358536419</v>
      </c>
      <c r="FT15" s="8">
        <v>9814023</v>
      </c>
      <c r="FU15" s="8">
        <v>2867756</v>
      </c>
      <c r="FV15" s="48">
        <f t="shared" si="56"/>
        <v>29.22100345597315</v>
      </c>
      <c r="FW15" s="8">
        <v>9787966</v>
      </c>
      <c r="FX15" s="8">
        <v>2832442</v>
      </c>
      <c r="FY15" s="48">
        <f t="shared" si="57"/>
        <v>28.938004075616938</v>
      </c>
      <c r="FZ15" s="8">
        <v>9775564</v>
      </c>
      <c r="GA15" s="8">
        <v>2800601</v>
      </c>
      <c r="GB15" s="48">
        <f t="shared" si="58"/>
        <v>28.648996620553046</v>
      </c>
      <c r="GC15" s="8">
        <v>9769949</v>
      </c>
      <c r="GD15" s="8">
        <v>2770705</v>
      </c>
      <c r="GE15" s="48">
        <f t="shared" si="59"/>
        <v>28.359462265360854</v>
      </c>
      <c r="GF15" s="8"/>
      <c r="GG15" s="8"/>
      <c r="GH15" s="8"/>
    </row>
    <row r="16" spans="2:190" x14ac:dyDescent="0.25">
      <c r="B16" s="91"/>
      <c r="C16" s="94"/>
      <c r="D16" s="97"/>
      <c r="E16" s="9" t="s">
        <v>51</v>
      </c>
      <c r="F16" s="10" t="s">
        <v>52</v>
      </c>
      <c r="G16" s="11" t="s">
        <v>53</v>
      </c>
      <c r="H16" s="8">
        <v>2828600</v>
      </c>
      <c r="I16" s="8">
        <v>1550525</v>
      </c>
      <c r="J16" s="48">
        <f t="shared" si="0"/>
        <v>54.815986707204978</v>
      </c>
      <c r="K16" s="8">
        <v>2824400</v>
      </c>
      <c r="L16" s="8">
        <v>1542320</v>
      </c>
      <c r="M16" s="48">
        <f t="shared" si="1"/>
        <v>54.60699617617901</v>
      </c>
      <c r="N16" s="8">
        <v>2836050</v>
      </c>
      <c r="O16" s="8">
        <v>1542726</v>
      </c>
      <c r="P16" s="48">
        <f t="shared" si="2"/>
        <v>54.396995821653356</v>
      </c>
      <c r="Q16" s="8">
        <v>2852650</v>
      </c>
      <c r="R16" s="8">
        <v>1545765</v>
      </c>
      <c r="S16" s="48">
        <f t="shared" si="3"/>
        <v>54.186984032390932</v>
      </c>
      <c r="T16" s="8">
        <v>2866550</v>
      </c>
      <c r="U16" s="8">
        <v>1547278</v>
      </c>
      <c r="V16" s="48">
        <f t="shared" si="4"/>
        <v>53.977010692295615</v>
      </c>
      <c r="W16" s="8">
        <v>2877300</v>
      </c>
      <c r="X16" s="8">
        <v>1547038</v>
      </c>
      <c r="Y16" s="48">
        <f t="shared" si="5"/>
        <v>53.767003788273726</v>
      </c>
      <c r="Z16" s="8">
        <v>2888800</v>
      </c>
      <c r="AA16" s="8">
        <v>1541550</v>
      </c>
      <c r="AB16" s="48">
        <f t="shared" si="6"/>
        <v>53.36298809194129</v>
      </c>
      <c r="AC16" s="8">
        <v>2902450</v>
      </c>
      <c r="AD16" s="8">
        <v>1515224</v>
      </c>
      <c r="AE16" s="48">
        <f t="shared" si="7"/>
        <v>52.20499922479285</v>
      </c>
      <c r="AF16" s="8">
        <v>2915550</v>
      </c>
      <c r="AG16" s="8">
        <v>1488213</v>
      </c>
      <c r="AH16" s="48">
        <f t="shared" si="8"/>
        <v>51.043988269794724</v>
      </c>
      <c r="AI16" s="8">
        <v>2932650</v>
      </c>
      <c r="AJ16" s="8">
        <v>1462952</v>
      </c>
      <c r="AK16" s="48">
        <f t="shared" si="9"/>
        <v>49.884984570269211</v>
      </c>
      <c r="AL16" s="8">
        <v>2957250</v>
      </c>
      <c r="AM16" s="8">
        <v>1440890</v>
      </c>
      <c r="AN16" s="48">
        <f t="shared" si="10"/>
        <v>48.723983430552032</v>
      </c>
      <c r="AO16" s="8">
        <v>2992050</v>
      </c>
      <c r="AP16" s="8">
        <v>1428135</v>
      </c>
      <c r="AQ16" s="48">
        <f t="shared" si="11"/>
        <v>47.730987115857019</v>
      </c>
      <c r="AR16" s="8">
        <v>3036850</v>
      </c>
      <c r="AS16" s="8">
        <v>1439133</v>
      </c>
      <c r="AT16" s="48">
        <f t="shared" si="12"/>
        <v>47.389005054579577</v>
      </c>
      <c r="AU16" s="8">
        <v>3085950</v>
      </c>
      <c r="AV16" s="8">
        <v>1451878</v>
      </c>
      <c r="AW16" s="48">
        <f t="shared" si="13"/>
        <v>47.048007906803413</v>
      </c>
      <c r="AX16" s="8">
        <v>3137500</v>
      </c>
      <c r="AY16" s="8">
        <v>1465401</v>
      </c>
      <c r="AZ16" s="48">
        <f t="shared" si="14"/>
        <v>46.706007968127487</v>
      </c>
      <c r="BA16" s="8">
        <v>3189550</v>
      </c>
      <c r="BB16" s="8">
        <v>1478867</v>
      </c>
      <c r="BC16" s="48">
        <f t="shared" si="15"/>
        <v>46.366007744039131</v>
      </c>
      <c r="BD16" s="8">
        <v>3238050</v>
      </c>
      <c r="BE16" s="8">
        <v>1490313</v>
      </c>
      <c r="BF16" s="48">
        <f t="shared" si="16"/>
        <v>46.025015055357393</v>
      </c>
      <c r="BG16" s="8">
        <v>3282200</v>
      </c>
      <c r="BH16" s="8">
        <v>1499473</v>
      </c>
      <c r="BI16" s="48">
        <f t="shared" si="17"/>
        <v>45.684997867284139</v>
      </c>
      <c r="BJ16" s="8">
        <v>3329100</v>
      </c>
      <c r="BK16" s="8">
        <v>1509580</v>
      </c>
      <c r="BL16" s="48">
        <f t="shared" si="18"/>
        <v>45.344988134931363</v>
      </c>
      <c r="BM16" s="8">
        <v>3373750</v>
      </c>
      <c r="BN16" s="8">
        <v>1518390</v>
      </c>
      <c r="BO16" s="48">
        <f t="shared" si="19"/>
        <v>45.00600222304557</v>
      </c>
      <c r="BP16" s="8">
        <v>3412800</v>
      </c>
      <c r="BQ16" s="8">
        <v>1524395</v>
      </c>
      <c r="BR16" s="48">
        <f t="shared" si="20"/>
        <v>44.666988982653542</v>
      </c>
      <c r="BS16" s="8">
        <v>3453000</v>
      </c>
      <c r="BT16" s="8">
        <v>1531958</v>
      </c>
      <c r="BU16" s="48">
        <f t="shared" si="21"/>
        <v>44.366000579206485</v>
      </c>
      <c r="BV16" s="8">
        <v>3485800</v>
      </c>
      <c r="BW16" s="8">
        <v>1540933</v>
      </c>
      <c r="BX16" s="48">
        <f t="shared" si="22"/>
        <v>44.206007229330424</v>
      </c>
      <c r="BY16" s="8">
        <v>3510600</v>
      </c>
      <c r="BZ16" s="8">
        <v>1546244</v>
      </c>
      <c r="CA16" s="48">
        <f t="shared" si="23"/>
        <v>44.045006551586624</v>
      </c>
      <c r="CB16" s="8">
        <v>3532423</v>
      </c>
      <c r="CC16" s="8">
        <v>1550204</v>
      </c>
      <c r="CD16" s="48">
        <f t="shared" si="24"/>
        <v>43.885004712063079</v>
      </c>
      <c r="CE16" s="8">
        <v>3538082</v>
      </c>
      <c r="CF16" s="8">
        <v>1547026</v>
      </c>
      <c r="CG16" s="48">
        <f t="shared" si="25"/>
        <v>43.724989980447035</v>
      </c>
      <c r="CH16" s="8">
        <v>3539690</v>
      </c>
      <c r="CI16" s="8">
        <v>1542349</v>
      </c>
      <c r="CJ16" s="48">
        <f t="shared" si="26"/>
        <v>43.572996505343689</v>
      </c>
      <c r="CK16" s="8">
        <v>3540057</v>
      </c>
      <c r="CL16" s="8">
        <v>1538049</v>
      </c>
      <c r="CM16" s="48">
        <f t="shared" si="27"/>
        <v>43.447012293869847</v>
      </c>
      <c r="CN16" s="8">
        <v>3524949</v>
      </c>
      <c r="CO16" s="8">
        <v>1527078</v>
      </c>
      <c r="CP16" s="48">
        <f t="shared" si="28"/>
        <v>43.32198848834409</v>
      </c>
      <c r="CQ16" s="8">
        <v>3511009</v>
      </c>
      <c r="CR16" s="8">
        <v>1516615</v>
      </c>
      <c r="CS16" s="48">
        <f t="shared" si="29"/>
        <v>43.195987250388704</v>
      </c>
      <c r="CT16" s="8">
        <v>3513974</v>
      </c>
      <c r="CU16" s="8">
        <v>1513504</v>
      </c>
      <c r="CV16" s="48">
        <f t="shared" si="30"/>
        <v>43.071007355205246</v>
      </c>
      <c r="CW16" s="8">
        <v>3534235</v>
      </c>
      <c r="CX16" s="8">
        <v>1517141</v>
      </c>
      <c r="CY16" s="48">
        <f t="shared" si="31"/>
        <v>42.926998346176752</v>
      </c>
      <c r="CZ16" s="8">
        <v>3558430</v>
      </c>
      <c r="DA16" s="8">
        <v>1519699</v>
      </c>
      <c r="DB16" s="48">
        <f t="shared" si="32"/>
        <v>42.707008427874094</v>
      </c>
      <c r="DC16" s="8">
        <v>3576261</v>
      </c>
      <c r="DD16" s="8">
        <v>1519482</v>
      </c>
      <c r="DE16" s="48">
        <f t="shared" si="33"/>
        <v>42.488006328397169</v>
      </c>
      <c r="DF16" s="8">
        <v>3590386</v>
      </c>
      <c r="DG16" s="8">
        <v>1517620</v>
      </c>
      <c r="DH16" s="48">
        <f t="shared" si="34"/>
        <v>42.268992804673367</v>
      </c>
      <c r="DI16" s="8">
        <v>3608841</v>
      </c>
      <c r="DJ16" s="8">
        <v>1517554</v>
      </c>
      <c r="DK16" s="48">
        <f t="shared" si="35"/>
        <v>42.051007511829972</v>
      </c>
      <c r="DL16" s="8">
        <v>3637510</v>
      </c>
      <c r="DM16" s="8">
        <v>1521461</v>
      </c>
      <c r="DN16" s="48">
        <f t="shared" si="36"/>
        <v>41.826991540916723</v>
      </c>
      <c r="DO16" s="8">
        <v>3674171</v>
      </c>
      <c r="DP16" s="8">
        <v>1527757</v>
      </c>
      <c r="DQ16" s="48">
        <f t="shared" si="37"/>
        <v>41.580998815787289</v>
      </c>
      <c r="DR16" s="8">
        <v>3712696</v>
      </c>
      <c r="DS16" s="8">
        <v>1534680</v>
      </c>
      <c r="DT16" s="48">
        <f t="shared" si="38"/>
        <v>41.335999500093735</v>
      </c>
      <c r="DU16" s="8">
        <v>3754786</v>
      </c>
      <c r="DV16" s="8">
        <v>1542842</v>
      </c>
      <c r="DW16" s="48">
        <f t="shared" si="39"/>
        <v>41.090011521295757</v>
      </c>
      <c r="DX16" s="8">
        <v>3805174</v>
      </c>
      <c r="DY16" s="8">
        <v>1554223</v>
      </c>
      <c r="DZ16" s="48">
        <f t="shared" si="40"/>
        <v>40.844991582513707</v>
      </c>
      <c r="EA16" s="8">
        <v>3866243</v>
      </c>
      <c r="EB16" s="8">
        <v>1569733</v>
      </c>
      <c r="EC16" s="48">
        <f t="shared" si="41"/>
        <v>40.600991712109149</v>
      </c>
      <c r="ED16" s="8">
        <v>3931947</v>
      </c>
      <c r="EE16" s="8">
        <v>1586580</v>
      </c>
      <c r="EF16" s="48">
        <f t="shared" si="42"/>
        <v>40.351001679320703</v>
      </c>
      <c r="EG16" s="8">
        <v>3996521</v>
      </c>
      <c r="EH16" s="8">
        <v>1601606</v>
      </c>
      <c r="EI16" s="8">
        <f t="shared" si="43"/>
        <v>40.075005235803843</v>
      </c>
      <c r="EJ16" s="8">
        <v>4070262</v>
      </c>
      <c r="EK16" s="8">
        <v>1619883</v>
      </c>
      <c r="EL16" s="48">
        <f t="shared" si="44"/>
        <v>39.798003175225574</v>
      </c>
      <c r="EM16" s="8">
        <v>4159914</v>
      </c>
      <c r="EN16" s="8">
        <v>1644123</v>
      </c>
      <c r="EO16" s="48">
        <f t="shared" si="45"/>
        <v>39.523004562113542</v>
      </c>
      <c r="EP16" s="8">
        <v>4273591</v>
      </c>
      <c r="EQ16" s="8">
        <v>1677897</v>
      </c>
      <c r="ER16" s="48">
        <f t="shared" si="46"/>
        <v>39.26199301711371</v>
      </c>
      <c r="ES16" s="8">
        <v>4398942</v>
      </c>
      <c r="ET16" s="8">
        <v>1718227</v>
      </c>
      <c r="EU16" s="48">
        <f t="shared" si="47"/>
        <v>39.06000579230188</v>
      </c>
      <c r="EV16" s="8">
        <v>4489544</v>
      </c>
      <c r="EW16" s="8">
        <v>1744592</v>
      </c>
      <c r="EX16" s="48">
        <f t="shared" si="48"/>
        <v>38.859002161466734</v>
      </c>
      <c r="EY16" s="8">
        <v>4535375</v>
      </c>
      <c r="EZ16" s="8">
        <v>1753285</v>
      </c>
      <c r="FA16" s="48">
        <f t="shared" si="49"/>
        <v>38.657994101921012</v>
      </c>
      <c r="FB16" s="8">
        <v>4560155</v>
      </c>
      <c r="FC16" s="8">
        <v>1753744</v>
      </c>
      <c r="FD16" s="48">
        <f t="shared" si="50"/>
        <v>38.457991011270451</v>
      </c>
      <c r="FE16" s="8">
        <v>4580084</v>
      </c>
      <c r="FF16" s="8">
        <v>1752249</v>
      </c>
      <c r="FG16" s="48">
        <f t="shared" si="51"/>
        <v>38.258010115098323</v>
      </c>
      <c r="FH16" s="8">
        <v>4599533</v>
      </c>
      <c r="FI16" s="8">
        <v>1750490</v>
      </c>
      <c r="FJ16" s="48">
        <f t="shared" si="52"/>
        <v>38.057994148536388</v>
      </c>
      <c r="FK16" s="8">
        <v>4623816</v>
      </c>
      <c r="FL16" s="8">
        <v>1750530</v>
      </c>
      <c r="FM16" s="48">
        <f t="shared" si="53"/>
        <v>37.858989198532122</v>
      </c>
      <c r="FN16" s="8">
        <v>4657740</v>
      </c>
      <c r="FO16" s="8">
        <v>1754105</v>
      </c>
      <c r="FP16" s="48">
        <f t="shared" si="54"/>
        <v>37.660002490478213</v>
      </c>
      <c r="FQ16" s="8">
        <v>4701957</v>
      </c>
      <c r="FR16" s="8">
        <v>1761447</v>
      </c>
      <c r="FS16" s="48">
        <f t="shared" si="55"/>
        <v>37.461997206695003</v>
      </c>
      <c r="FT16" s="8">
        <v>4755335</v>
      </c>
      <c r="FU16" s="8">
        <v>1771980</v>
      </c>
      <c r="FV16" s="48">
        <f t="shared" si="56"/>
        <v>37.262989883993448</v>
      </c>
      <c r="FW16" s="8">
        <v>4807388</v>
      </c>
      <c r="FX16" s="8">
        <v>1781281</v>
      </c>
      <c r="FY16" s="48">
        <f t="shared" si="57"/>
        <v>37.052990106061756</v>
      </c>
      <c r="FZ16" s="8">
        <v>4867316</v>
      </c>
      <c r="GA16" s="8">
        <v>1792632</v>
      </c>
      <c r="GB16" s="48">
        <f t="shared" si="58"/>
        <v>36.829990080775524</v>
      </c>
      <c r="GC16" s="8">
        <v>4941444</v>
      </c>
      <c r="GD16" s="8">
        <v>1805612</v>
      </c>
      <c r="GE16" s="48">
        <f t="shared" si="59"/>
        <v>36.540169229885031</v>
      </c>
      <c r="GF16" s="8"/>
      <c r="GG16" s="8"/>
      <c r="GH16" s="8"/>
    </row>
    <row r="17" spans="2:190" x14ac:dyDescent="0.25">
      <c r="B17" s="91"/>
      <c r="C17" s="94"/>
      <c r="D17" s="97"/>
      <c r="E17" s="9" t="s">
        <v>54</v>
      </c>
      <c r="F17" s="10" t="s">
        <v>55</v>
      </c>
      <c r="G17" s="11" t="s">
        <v>56</v>
      </c>
      <c r="H17" s="8">
        <v>50199700</v>
      </c>
      <c r="I17" s="8">
        <v>20400656</v>
      </c>
      <c r="J17" s="48">
        <f t="shared" si="0"/>
        <v>40.638999834660368</v>
      </c>
      <c r="K17" s="8">
        <v>50536350</v>
      </c>
      <c r="L17" s="8">
        <v>20287312</v>
      </c>
      <c r="M17" s="48">
        <f t="shared" si="1"/>
        <v>40.143999319301848</v>
      </c>
      <c r="N17" s="8">
        <v>50879450</v>
      </c>
      <c r="O17" s="8">
        <v>20171158</v>
      </c>
      <c r="P17" s="48">
        <f t="shared" si="2"/>
        <v>39.645000093357929</v>
      </c>
      <c r="Q17" s="8">
        <v>51252000</v>
      </c>
      <c r="R17" s="8">
        <v>20063620</v>
      </c>
      <c r="S17" s="48">
        <f t="shared" si="3"/>
        <v>39.14699914149692</v>
      </c>
      <c r="T17" s="8">
        <v>51675350</v>
      </c>
      <c r="U17" s="8">
        <v>19972523</v>
      </c>
      <c r="V17" s="48">
        <f t="shared" si="4"/>
        <v>38.650000435410696</v>
      </c>
      <c r="W17" s="8">
        <v>52112350</v>
      </c>
      <c r="X17" s="8">
        <v>19884509</v>
      </c>
      <c r="Y17" s="48">
        <f t="shared" si="5"/>
        <v>38.156999252576405</v>
      </c>
      <c r="Z17" s="8">
        <v>52519000</v>
      </c>
      <c r="AA17" s="8">
        <v>19781807</v>
      </c>
      <c r="AB17" s="48">
        <f t="shared" si="6"/>
        <v>37.666000875873493</v>
      </c>
      <c r="AC17" s="8">
        <v>52900500</v>
      </c>
      <c r="AD17" s="8">
        <v>19667348</v>
      </c>
      <c r="AE17" s="48">
        <f t="shared" si="7"/>
        <v>37.178000207937544</v>
      </c>
      <c r="AF17" s="8">
        <v>53235750</v>
      </c>
      <c r="AG17" s="8">
        <v>19532729</v>
      </c>
      <c r="AH17" s="48">
        <f t="shared" si="8"/>
        <v>36.690999938950796</v>
      </c>
      <c r="AI17" s="8">
        <v>53537950</v>
      </c>
      <c r="AJ17" s="8">
        <v>19385021</v>
      </c>
      <c r="AK17" s="48">
        <f t="shared" si="9"/>
        <v>36.208000119541374</v>
      </c>
      <c r="AL17" s="8">
        <v>53821850</v>
      </c>
      <c r="AM17" s="8">
        <v>19229471</v>
      </c>
      <c r="AN17" s="48">
        <f t="shared" si="10"/>
        <v>35.728000802647998</v>
      </c>
      <c r="AO17" s="8">
        <v>54073490</v>
      </c>
      <c r="AP17" s="8">
        <v>19060905</v>
      </c>
      <c r="AQ17" s="48">
        <f t="shared" si="11"/>
        <v>35.249999583899616</v>
      </c>
      <c r="AR17" s="8">
        <v>54381345</v>
      </c>
      <c r="AS17" s="8">
        <v>19012262</v>
      </c>
      <c r="AT17" s="48">
        <f t="shared" si="12"/>
        <v>34.960999953200862</v>
      </c>
      <c r="AU17" s="8">
        <v>54751406</v>
      </c>
      <c r="AV17" s="8">
        <v>19031041</v>
      </c>
      <c r="AW17" s="48">
        <f t="shared" si="13"/>
        <v>34.758999613635496</v>
      </c>
      <c r="AX17" s="8">
        <v>55110868</v>
      </c>
      <c r="AY17" s="8">
        <v>19045214</v>
      </c>
      <c r="AZ17" s="48">
        <f t="shared" si="14"/>
        <v>34.558000429243826</v>
      </c>
      <c r="BA17" s="8">
        <v>55441001</v>
      </c>
      <c r="BB17" s="8">
        <v>19047865</v>
      </c>
      <c r="BC17" s="48">
        <f t="shared" si="15"/>
        <v>34.357000516639303</v>
      </c>
      <c r="BD17" s="8">
        <v>55718260</v>
      </c>
      <c r="BE17" s="8">
        <v>19031129</v>
      </c>
      <c r="BF17" s="48">
        <f t="shared" si="16"/>
        <v>34.156000205318691</v>
      </c>
      <c r="BG17" s="8">
        <v>55955411</v>
      </c>
      <c r="BH17" s="8">
        <v>19000219</v>
      </c>
      <c r="BI17" s="48">
        <f t="shared" si="17"/>
        <v>33.955999358131784</v>
      </c>
      <c r="BJ17" s="8">
        <v>56155143</v>
      </c>
      <c r="BK17" s="8">
        <v>18956292</v>
      </c>
      <c r="BL17" s="48">
        <f t="shared" si="18"/>
        <v>33.757000672226944</v>
      </c>
      <c r="BM17" s="8">
        <v>56317749</v>
      </c>
      <c r="BN17" s="8">
        <v>18899110</v>
      </c>
      <c r="BO17" s="48">
        <f t="shared" si="19"/>
        <v>33.557999628145652</v>
      </c>
      <c r="BP17" s="8">
        <v>56433883</v>
      </c>
      <c r="BQ17" s="8">
        <v>18826343</v>
      </c>
      <c r="BR17" s="48">
        <f t="shared" si="20"/>
        <v>33.359999346491897</v>
      </c>
      <c r="BS17" s="8">
        <v>56501675</v>
      </c>
      <c r="BT17" s="8">
        <v>18737650</v>
      </c>
      <c r="BU17" s="48">
        <f t="shared" si="21"/>
        <v>33.1629991500252</v>
      </c>
      <c r="BV17" s="8">
        <v>56543548</v>
      </c>
      <c r="BW17" s="8">
        <v>18723830</v>
      </c>
      <c r="BX17" s="48">
        <f t="shared" si="22"/>
        <v>33.113999142749229</v>
      </c>
      <c r="BY17" s="8">
        <v>56564074</v>
      </c>
      <c r="BZ17" s="8">
        <v>18741940</v>
      </c>
      <c r="CA17" s="48">
        <f t="shared" si="23"/>
        <v>33.133999506471191</v>
      </c>
      <c r="CB17" s="8">
        <v>56576718</v>
      </c>
      <c r="CC17" s="8">
        <v>18757445</v>
      </c>
      <c r="CD17" s="48">
        <f t="shared" si="24"/>
        <v>33.153999848488915</v>
      </c>
      <c r="CE17" s="8">
        <v>56593071</v>
      </c>
      <c r="CF17" s="8">
        <v>18774185</v>
      </c>
      <c r="CG17" s="48">
        <f t="shared" si="25"/>
        <v>33.173999339954534</v>
      </c>
      <c r="CH17" s="8">
        <v>56596155</v>
      </c>
      <c r="CI17" s="8">
        <v>18786528</v>
      </c>
      <c r="CJ17" s="48">
        <f t="shared" si="26"/>
        <v>33.19400054650356</v>
      </c>
      <c r="CK17" s="8">
        <v>56601931</v>
      </c>
      <c r="CL17" s="8">
        <v>18799765</v>
      </c>
      <c r="CM17" s="48">
        <f t="shared" si="27"/>
        <v>33.213999359845161</v>
      </c>
      <c r="CN17" s="8">
        <v>56629288</v>
      </c>
      <c r="CO17" s="8">
        <v>18820178</v>
      </c>
      <c r="CP17" s="48">
        <f t="shared" si="28"/>
        <v>33.234000752402181</v>
      </c>
      <c r="CQ17" s="8">
        <v>56671781</v>
      </c>
      <c r="CR17" s="8">
        <v>18845634</v>
      </c>
      <c r="CS17" s="48">
        <f t="shared" si="29"/>
        <v>33.253999905173266</v>
      </c>
      <c r="CT17" s="8">
        <v>56719240</v>
      </c>
      <c r="CU17" s="8">
        <v>18872760</v>
      </c>
      <c r="CV17" s="48">
        <f t="shared" si="30"/>
        <v>33.274000145276979</v>
      </c>
      <c r="CW17" s="8">
        <v>56758521</v>
      </c>
      <c r="CX17" s="8">
        <v>18897182</v>
      </c>
      <c r="CY17" s="48">
        <f t="shared" si="31"/>
        <v>33.294000032171382</v>
      </c>
      <c r="CZ17" s="8">
        <v>56797087</v>
      </c>
      <c r="DA17" s="8">
        <v>18889575</v>
      </c>
      <c r="DB17" s="48">
        <f t="shared" si="32"/>
        <v>33.257999657623287</v>
      </c>
      <c r="DC17" s="8">
        <v>56831821</v>
      </c>
      <c r="DD17" s="8">
        <v>18867028</v>
      </c>
      <c r="DE17" s="48">
        <f t="shared" si="33"/>
        <v>33.198000113351988</v>
      </c>
      <c r="DF17" s="8">
        <v>56843400</v>
      </c>
      <c r="DG17" s="8">
        <v>18836766</v>
      </c>
      <c r="DH17" s="48">
        <f t="shared" si="34"/>
        <v>33.138000189995672</v>
      </c>
      <c r="DI17" s="8">
        <v>56844303</v>
      </c>
      <c r="DJ17" s="8">
        <v>18802959</v>
      </c>
      <c r="DK17" s="48">
        <f t="shared" si="35"/>
        <v>33.078000798074697</v>
      </c>
      <c r="DL17" s="8">
        <v>56860281</v>
      </c>
      <c r="DM17" s="8">
        <v>18774128</v>
      </c>
      <c r="DN17" s="48">
        <f t="shared" si="36"/>
        <v>33.018000737632654</v>
      </c>
      <c r="DO17" s="8">
        <v>56890372</v>
      </c>
      <c r="DP17" s="8">
        <v>18749929</v>
      </c>
      <c r="DQ17" s="48">
        <f t="shared" si="37"/>
        <v>32.958000344944132</v>
      </c>
      <c r="DR17" s="8">
        <v>56906744</v>
      </c>
      <c r="DS17" s="8">
        <v>18721181</v>
      </c>
      <c r="DT17" s="48">
        <f t="shared" si="38"/>
        <v>32.898000630645818</v>
      </c>
      <c r="DU17" s="8">
        <v>56916317</v>
      </c>
      <c r="DV17" s="8">
        <v>18690180</v>
      </c>
      <c r="DW17" s="48">
        <f t="shared" si="39"/>
        <v>32.837999689965883</v>
      </c>
      <c r="DX17" s="8">
        <v>56942108</v>
      </c>
      <c r="DY17" s="8">
        <v>18664484</v>
      </c>
      <c r="DZ17" s="48">
        <f t="shared" si="40"/>
        <v>32.777999718591381</v>
      </c>
      <c r="EA17" s="8">
        <v>56974100</v>
      </c>
      <c r="EB17" s="8">
        <v>18640786</v>
      </c>
      <c r="EC17" s="48">
        <f t="shared" si="41"/>
        <v>32.717999933303027</v>
      </c>
      <c r="ED17" s="8">
        <v>57059007</v>
      </c>
      <c r="EE17" s="8">
        <v>18611507</v>
      </c>
      <c r="EF17" s="48">
        <f t="shared" si="42"/>
        <v>32.618000169543784</v>
      </c>
      <c r="EG17" s="8">
        <v>57313203</v>
      </c>
      <c r="EH17" s="8">
        <v>18626218</v>
      </c>
      <c r="EI17" s="8">
        <f t="shared" si="43"/>
        <v>32.499000273985736</v>
      </c>
      <c r="EJ17" s="8">
        <v>57685327</v>
      </c>
      <c r="EK17" s="8">
        <v>18678509</v>
      </c>
      <c r="EL17" s="48">
        <f t="shared" si="44"/>
        <v>32.380000203517959</v>
      </c>
      <c r="EM17" s="8">
        <v>57969484</v>
      </c>
      <c r="EN17" s="8">
        <v>18702115</v>
      </c>
      <c r="EO17" s="48">
        <f t="shared" si="45"/>
        <v>32.262000124065274</v>
      </c>
      <c r="EP17" s="8">
        <v>58143979</v>
      </c>
      <c r="EQ17" s="8">
        <v>18689801</v>
      </c>
      <c r="ER17" s="48">
        <f t="shared" si="46"/>
        <v>32.1440006711615</v>
      </c>
      <c r="ES17" s="8">
        <v>58438310</v>
      </c>
      <c r="ET17" s="8">
        <v>18715453</v>
      </c>
      <c r="EU17" s="48">
        <f t="shared" si="47"/>
        <v>32.025999725180277</v>
      </c>
      <c r="EV17" s="8">
        <v>58826731</v>
      </c>
      <c r="EW17" s="8">
        <v>18770433</v>
      </c>
      <c r="EX17" s="48">
        <f t="shared" si="48"/>
        <v>31.907999443314299</v>
      </c>
      <c r="EY17" s="8">
        <v>59095365</v>
      </c>
      <c r="EZ17" s="8">
        <v>18787007</v>
      </c>
      <c r="FA17" s="48">
        <f t="shared" si="49"/>
        <v>31.79099917565447</v>
      </c>
      <c r="FB17" s="8">
        <v>59277417</v>
      </c>
      <c r="FC17" s="8">
        <v>18774936</v>
      </c>
      <c r="FD17" s="48">
        <f t="shared" si="50"/>
        <v>31.672999516831172</v>
      </c>
      <c r="FE17" s="8">
        <v>59379449</v>
      </c>
      <c r="FF17" s="8">
        <v>18737779</v>
      </c>
      <c r="FG17" s="48">
        <f t="shared" si="51"/>
        <v>31.556000123881244</v>
      </c>
      <c r="FH17" s="8">
        <v>59539717</v>
      </c>
      <c r="FI17" s="8">
        <v>18645458</v>
      </c>
      <c r="FJ17" s="48">
        <f t="shared" si="52"/>
        <v>31.316000376689733</v>
      </c>
      <c r="FK17" s="8">
        <v>60233948</v>
      </c>
      <c r="FL17" s="8">
        <v>18685173</v>
      </c>
      <c r="FM17" s="48">
        <f t="shared" si="53"/>
        <v>31.020999984925446</v>
      </c>
      <c r="FN17" s="8">
        <v>60789140</v>
      </c>
      <c r="FO17" s="8">
        <v>18679287</v>
      </c>
      <c r="FP17" s="48">
        <f t="shared" si="54"/>
        <v>30.728000100017866</v>
      </c>
      <c r="FQ17" s="8">
        <v>60730582</v>
      </c>
      <c r="FR17" s="8">
        <v>18483353</v>
      </c>
      <c r="FS17" s="48">
        <f t="shared" si="55"/>
        <v>30.435000606448988</v>
      </c>
      <c r="FT17" s="8">
        <v>60627498</v>
      </c>
      <c r="FU17" s="8">
        <v>18276159</v>
      </c>
      <c r="FV17" s="48">
        <f t="shared" si="56"/>
        <v>30.144999551193749</v>
      </c>
      <c r="FW17" s="8">
        <v>60536709</v>
      </c>
      <c r="FX17" s="8">
        <v>18073840</v>
      </c>
      <c r="FY17" s="48">
        <f t="shared" si="57"/>
        <v>29.856000265888255</v>
      </c>
      <c r="FZ17" s="8">
        <v>60421760</v>
      </c>
      <c r="GA17" s="8">
        <v>17861881</v>
      </c>
      <c r="GB17" s="48">
        <f t="shared" si="58"/>
        <v>29.562000511074157</v>
      </c>
      <c r="GC17" s="8">
        <v>60297396</v>
      </c>
      <c r="GD17" s="8">
        <v>17646804</v>
      </c>
      <c r="GE17" s="48">
        <f t="shared" si="59"/>
        <v>29.266278762684877</v>
      </c>
      <c r="GF17" s="8"/>
      <c r="GG17" s="8"/>
      <c r="GH17" s="8"/>
    </row>
    <row r="18" spans="2:190" x14ac:dyDescent="0.25">
      <c r="B18" s="91"/>
      <c r="C18" s="94"/>
      <c r="D18" s="97"/>
      <c r="E18" s="9" t="s">
        <v>57</v>
      </c>
      <c r="F18" s="10" t="s">
        <v>58</v>
      </c>
      <c r="G18" s="11" t="s">
        <v>59</v>
      </c>
      <c r="H18" s="8">
        <v>2120979</v>
      </c>
      <c r="I18" s="8">
        <v>999681</v>
      </c>
      <c r="J18" s="48">
        <f t="shared" si="0"/>
        <v>47.132998487962396</v>
      </c>
      <c r="K18" s="8">
        <v>2152681</v>
      </c>
      <c r="L18" s="8">
        <v>997488</v>
      </c>
      <c r="M18" s="48">
        <f t="shared" si="1"/>
        <v>46.337009524402362</v>
      </c>
      <c r="N18" s="8">
        <v>2181586</v>
      </c>
      <c r="O18" s="8">
        <v>993516</v>
      </c>
      <c r="P18" s="48">
        <f t="shared" si="2"/>
        <v>45.540996321025162</v>
      </c>
      <c r="Q18" s="8">
        <v>2210919</v>
      </c>
      <c r="R18" s="8">
        <v>989320</v>
      </c>
      <c r="S18" s="48">
        <f t="shared" si="3"/>
        <v>44.747003395420634</v>
      </c>
      <c r="T18" s="8">
        <v>2240623</v>
      </c>
      <c r="U18" s="8">
        <v>984866</v>
      </c>
      <c r="V18" s="48">
        <f t="shared" si="4"/>
        <v>43.955007156491746</v>
      </c>
      <c r="W18" s="8">
        <v>2265919</v>
      </c>
      <c r="X18" s="8">
        <v>978152</v>
      </c>
      <c r="Y18" s="48">
        <f t="shared" si="5"/>
        <v>43.168003798900138</v>
      </c>
      <c r="Z18" s="8">
        <v>2283217</v>
      </c>
      <c r="AA18" s="8">
        <v>967696</v>
      </c>
      <c r="AB18" s="48">
        <f t="shared" si="6"/>
        <v>42.38300608308365</v>
      </c>
      <c r="AC18" s="8">
        <v>2301220</v>
      </c>
      <c r="AD18" s="8">
        <v>957354</v>
      </c>
      <c r="AE18" s="48">
        <f t="shared" si="7"/>
        <v>41.602019798194</v>
      </c>
      <c r="AF18" s="8">
        <v>2323619</v>
      </c>
      <c r="AG18" s="8">
        <v>948617</v>
      </c>
      <c r="AH18" s="48">
        <f t="shared" si="8"/>
        <v>40.82498034316297</v>
      </c>
      <c r="AI18" s="8">
        <v>2343173</v>
      </c>
      <c r="AJ18" s="8">
        <v>938535</v>
      </c>
      <c r="AK18" s="48">
        <f t="shared" si="9"/>
        <v>40.054020765858944</v>
      </c>
      <c r="AL18" s="8">
        <v>2359164</v>
      </c>
      <c r="AM18" s="8">
        <v>926845</v>
      </c>
      <c r="AN18" s="48">
        <f t="shared" si="10"/>
        <v>39.287010144271449</v>
      </c>
      <c r="AO18" s="8">
        <v>2376389</v>
      </c>
      <c r="AP18" s="8">
        <v>916502</v>
      </c>
      <c r="AQ18" s="48">
        <f t="shared" si="11"/>
        <v>38.567002287925085</v>
      </c>
      <c r="AR18" s="8">
        <v>2395674</v>
      </c>
      <c r="AS18" s="8">
        <v>907433</v>
      </c>
      <c r="AT18" s="48">
        <f t="shared" si="12"/>
        <v>37.877983398408965</v>
      </c>
      <c r="AU18" s="8">
        <v>2415819</v>
      </c>
      <c r="AV18" s="8">
        <v>898564</v>
      </c>
      <c r="AW18" s="48">
        <f t="shared" si="13"/>
        <v>37.19500508937135</v>
      </c>
      <c r="AX18" s="8">
        <v>2437186</v>
      </c>
      <c r="AY18" s="8">
        <v>889963</v>
      </c>
      <c r="AZ18" s="48">
        <f t="shared" si="14"/>
        <v>36.516006574795689</v>
      </c>
      <c r="BA18" s="8">
        <v>2456130</v>
      </c>
      <c r="BB18" s="8">
        <v>880351</v>
      </c>
      <c r="BC18" s="48">
        <f t="shared" si="15"/>
        <v>35.843013195555606</v>
      </c>
      <c r="BD18" s="8">
        <v>2470989</v>
      </c>
      <c r="BE18" s="8">
        <v>869146</v>
      </c>
      <c r="BF18" s="48">
        <f t="shared" si="16"/>
        <v>35.174013320172612</v>
      </c>
      <c r="BG18" s="8">
        <v>2485073</v>
      </c>
      <c r="BH18" s="8">
        <v>857673</v>
      </c>
      <c r="BI18" s="48">
        <f t="shared" si="17"/>
        <v>34.512990161657221</v>
      </c>
      <c r="BJ18" s="8">
        <v>2497921</v>
      </c>
      <c r="BK18" s="8">
        <v>845721</v>
      </c>
      <c r="BL18" s="48">
        <f t="shared" si="18"/>
        <v>33.856995477439035</v>
      </c>
      <c r="BM18" s="8">
        <v>2505953</v>
      </c>
      <c r="BN18" s="8">
        <v>834833</v>
      </c>
      <c r="BO18" s="48">
        <f t="shared" si="19"/>
        <v>33.313992720533868</v>
      </c>
      <c r="BP18" s="8">
        <v>2511701</v>
      </c>
      <c r="BQ18" s="8">
        <v>826475</v>
      </c>
      <c r="BR18" s="48">
        <f t="shared" si="20"/>
        <v>32.904991477886895</v>
      </c>
      <c r="BS18" s="8">
        <v>2519421</v>
      </c>
      <c r="BT18" s="8">
        <v>820323</v>
      </c>
      <c r="BU18" s="48">
        <f t="shared" si="21"/>
        <v>32.559981043263512</v>
      </c>
      <c r="BV18" s="8">
        <v>2531080</v>
      </c>
      <c r="BW18" s="8">
        <v>816982</v>
      </c>
      <c r="BX18" s="48">
        <f t="shared" si="22"/>
        <v>32.277999905178817</v>
      </c>
      <c r="BY18" s="8">
        <v>2546011</v>
      </c>
      <c r="BZ18" s="8">
        <v>814647</v>
      </c>
      <c r="CA18" s="48">
        <f t="shared" si="23"/>
        <v>31.996994514163529</v>
      </c>
      <c r="CB18" s="8">
        <v>2562047</v>
      </c>
      <c r="CC18" s="8">
        <v>812604</v>
      </c>
      <c r="CD18" s="48">
        <f t="shared" si="24"/>
        <v>31.716982553403586</v>
      </c>
      <c r="CE18" s="8">
        <v>2578873</v>
      </c>
      <c r="CF18" s="8">
        <v>810798</v>
      </c>
      <c r="CG18" s="48">
        <f t="shared" si="25"/>
        <v>31.440012749755418</v>
      </c>
      <c r="CH18" s="8">
        <v>2599892</v>
      </c>
      <c r="CI18" s="8">
        <v>811634</v>
      </c>
      <c r="CJ18" s="48">
        <f t="shared" si="26"/>
        <v>31.217989054929973</v>
      </c>
      <c r="CK18" s="8">
        <v>2626583</v>
      </c>
      <c r="CL18" s="8">
        <v>815633</v>
      </c>
      <c r="CM18" s="48">
        <f t="shared" si="27"/>
        <v>31.053006891463166</v>
      </c>
      <c r="CN18" s="8">
        <v>2653434</v>
      </c>
      <c r="CO18" s="8">
        <v>819593</v>
      </c>
      <c r="CP18" s="48">
        <f t="shared" si="28"/>
        <v>30.88801153524075</v>
      </c>
      <c r="CQ18" s="8">
        <v>2666955</v>
      </c>
      <c r="CR18" s="8">
        <v>821422</v>
      </c>
      <c r="CS18" s="48">
        <f t="shared" si="29"/>
        <v>30.799994750567596</v>
      </c>
      <c r="CT18" s="8">
        <v>2663151</v>
      </c>
      <c r="CU18" s="8">
        <v>818919</v>
      </c>
      <c r="CV18" s="48">
        <f t="shared" si="30"/>
        <v>30.750002534591541</v>
      </c>
      <c r="CW18" s="8">
        <v>2650581</v>
      </c>
      <c r="CX18" s="8">
        <v>816352</v>
      </c>
      <c r="CY18" s="48">
        <f t="shared" si="31"/>
        <v>30.79898331724252</v>
      </c>
      <c r="CZ18" s="8">
        <v>2614338</v>
      </c>
      <c r="DA18" s="8">
        <v>814314</v>
      </c>
      <c r="DB18" s="48">
        <f t="shared" si="32"/>
        <v>31.147999990819855</v>
      </c>
      <c r="DC18" s="8">
        <v>2563290</v>
      </c>
      <c r="DD18" s="8">
        <v>799772</v>
      </c>
      <c r="DE18" s="48">
        <f t="shared" si="33"/>
        <v>31.200995595504214</v>
      </c>
      <c r="DF18" s="8">
        <v>2520742</v>
      </c>
      <c r="DG18" s="8">
        <v>783926</v>
      </c>
      <c r="DH18" s="48">
        <f t="shared" si="34"/>
        <v>31.099017670193934</v>
      </c>
      <c r="DI18" s="8">
        <v>2485056</v>
      </c>
      <c r="DJ18" s="8">
        <v>776580</v>
      </c>
      <c r="DK18" s="48">
        <f t="shared" si="35"/>
        <v>31.25</v>
      </c>
      <c r="DL18" s="8">
        <v>2457222</v>
      </c>
      <c r="DM18" s="8">
        <v>770339</v>
      </c>
      <c r="DN18" s="48">
        <f t="shared" si="36"/>
        <v>31.349996052452727</v>
      </c>
      <c r="DO18" s="8">
        <v>2432851</v>
      </c>
      <c r="DP18" s="8">
        <v>763915</v>
      </c>
      <c r="DQ18" s="48">
        <f t="shared" si="37"/>
        <v>31.399991203735865</v>
      </c>
      <c r="DR18" s="8">
        <v>2410019</v>
      </c>
      <c r="DS18" s="8">
        <v>760337</v>
      </c>
      <c r="DT18" s="48">
        <f t="shared" si="38"/>
        <v>31.549004385442604</v>
      </c>
      <c r="DU18" s="8">
        <v>2390482</v>
      </c>
      <c r="DV18" s="8">
        <v>759695</v>
      </c>
      <c r="DW18" s="48">
        <f t="shared" si="39"/>
        <v>31.779992486870849</v>
      </c>
      <c r="DX18" s="8">
        <v>2367550</v>
      </c>
      <c r="DY18" s="8">
        <v>756030</v>
      </c>
      <c r="DZ18" s="48">
        <f t="shared" si="40"/>
        <v>31.93301091846001</v>
      </c>
      <c r="EA18" s="8">
        <v>2337170</v>
      </c>
      <c r="EB18" s="8">
        <v>749063</v>
      </c>
      <c r="EC18" s="48">
        <f t="shared" si="41"/>
        <v>32.050000641801837</v>
      </c>
      <c r="ED18" s="8">
        <v>2310173</v>
      </c>
      <c r="EE18" s="8">
        <v>742721</v>
      </c>
      <c r="EF18" s="48">
        <f t="shared" si="42"/>
        <v>32.150016470627961</v>
      </c>
      <c r="EG18" s="8">
        <v>2287955</v>
      </c>
      <c r="EH18" s="8">
        <v>736722</v>
      </c>
      <c r="EI18" s="8">
        <f t="shared" si="43"/>
        <v>32.20002141650513</v>
      </c>
      <c r="EJ18" s="8">
        <v>2263122</v>
      </c>
      <c r="EK18" s="8">
        <v>726462</v>
      </c>
      <c r="EL18" s="48">
        <f t="shared" si="44"/>
        <v>32.099992841746932</v>
      </c>
      <c r="EM18" s="8">
        <v>2238799</v>
      </c>
      <c r="EN18" s="8">
        <v>716416</v>
      </c>
      <c r="EO18" s="48">
        <f t="shared" si="45"/>
        <v>32.000014293377831</v>
      </c>
      <c r="EP18" s="8">
        <v>2218357</v>
      </c>
      <c r="EQ18" s="8">
        <v>710606</v>
      </c>
      <c r="ER18" s="48">
        <f t="shared" si="46"/>
        <v>32.032986575199573</v>
      </c>
      <c r="ES18" s="8">
        <v>2200325</v>
      </c>
      <c r="ET18" s="8">
        <v>706304</v>
      </c>
      <c r="EU18" s="48">
        <f t="shared" si="47"/>
        <v>32.099985229454738</v>
      </c>
      <c r="EV18" s="8">
        <v>2177322</v>
      </c>
      <c r="EW18" s="8">
        <v>700357</v>
      </c>
      <c r="EX18" s="48">
        <f t="shared" si="48"/>
        <v>32.165981880493561</v>
      </c>
      <c r="EY18" s="8">
        <v>2141669</v>
      </c>
      <c r="EZ18" s="8">
        <v>689318</v>
      </c>
      <c r="FA18" s="48">
        <f t="shared" si="49"/>
        <v>32.186019408227885</v>
      </c>
      <c r="FB18" s="8">
        <v>2097555</v>
      </c>
      <c r="FC18" s="8">
        <v>674553</v>
      </c>
      <c r="FD18" s="48">
        <f t="shared" si="50"/>
        <v>32.159013708818122</v>
      </c>
      <c r="FE18" s="8">
        <v>2059709</v>
      </c>
      <c r="FF18" s="8">
        <v>661805</v>
      </c>
      <c r="FG18" s="48">
        <f t="shared" si="51"/>
        <v>32.130995203691398</v>
      </c>
      <c r="FH18" s="8">
        <v>2034319</v>
      </c>
      <c r="FI18" s="8">
        <v>653077</v>
      </c>
      <c r="FJ18" s="48">
        <f t="shared" si="52"/>
        <v>32.1029789329992</v>
      </c>
      <c r="FK18" s="8">
        <v>2012647</v>
      </c>
      <c r="FL18" s="8">
        <v>645557</v>
      </c>
      <c r="FM18" s="48">
        <f t="shared" si="53"/>
        <v>32.075023588339135</v>
      </c>
      <c r="FN18" s="8">
        <v>1993782</v>
      </c>
      <c r="FO18" s="8">
        <v>638967</v>
      </c>
      <c r="FP18" s="48">
        <f t="shared" si="54"/>
        <v>32.047987192180486</v>
      </c>
      <c r="FQ18" s="8">
        <v>1977527</v>
      </c>
      <c r="FR18" s="8">
        <v>633204</v>
      </c>
      <c r="FS18" s="48">
        <f t="shared" si="55"/>
        <v>32.01999264738231</v>
      </c>
      <c r="FT18" s="8">
        <v>1959537</v>
      </c>
      <c r="FU18" s="8">
        <v>626640</v>
      </c>
      <c r="FV18" s="48">
        <f t="shared" si="56"/>
        <v>31.978982790322409</v>
      </c>
      <c r="FW18" s="8">
        <v>1942248</v>
      </c>
      <c r="FX18" s="8">
        <v>620063</v>
      </c>
      <c r="FY18" s="48">
        <f t="shared" si="57"/>
        <v>31.925016784674252</v>
      </c>
      <c r="FZ18" s="8">
        <v>1927174</v>
      </c>
      <c r="GA18" s="8">
        <v>613959</v>
      </c>
      <c r="GB18" s="48">
        <f t="shared" si="58"/>
        <v>31.857995178432255</v>
      </c>
      <c r="GC18" s="8">
        <v>1912789</v>
      </c>
      <c r="GD18" s="8">
        <v>608174</v>
      </c>
      <c r="GE18" s="48">
        <f t="shared" si="59"/>
        <v>31.795143113014557</v>
      </c>
      <c r="GF18" s="8"/>
      <c r="GG18" s="8"/>
      <c r="GH18" s="8"/>
    </row>
    <row r="19" spans="2:190" x14ac:dyDescent="0.25">
      <c r="B19" s="91"/>
      <c r="C19" s="94"/>
      <c r="D19" s="97"/>
      <c r="E19" s="9" t="s">
        <v>60</v>
      </c>
      <c r="F19" s="10" t="s">
        <v>61</v>
      </c>
      <c r="G19" s="11" t="s">
        <v>62</v>
      </c>
      <c r="H19" s="8">
        <v>2778550</v>
      </c>
      <c r="I19" s="8">
        <v>1682134</v>
      </c>
      <c r="J19" s="48">
        <f t="shared" si="0"/>
        <v>60.539993881700887</v>
      </c>
      <c r="K19" s="8">
        <v>2823550</v>
      </c>
      <c r="L19" s="8">
        <v>1681622</v>
      </c>
      <c r="M19" s="48">
        <f t="shared" si="1"/>
        <v>59.557011563457351</v>
      </c>
      <c r="N19" s="8">
        <v>2863350</v>
      </c>
      <c r="O19" s="8">
        <v>1676921</v>
      </c>
      <c r="P19" s="48">
        <f t="shared" si="2"/>
        <v>58.565002531999234</v>
      </c>
      <c r="Q19" s="8">
        <v>2898950</v>
      </c>
      <c r="R19" s="8">
        <v>1668810</v>
      </c>
      <c r="S19" s="48">
        <f t="shared" si="3"/>
        <v>57.566015281394989</v>
      </c>
      <c r="T19" s="8">
        <v>2935200</v>
      </c>
      <c r="U19" s="8">
        <v>1660120</v>
      </c>
      <c r="V19" s="48">
        <f t="shared" si="4"/>
        <v>56.559007904061055</v>
      </c>
      <c r="W19" s="8">
        <v>2971450</v>
      </c>
      <c r="X19" s="8">
        <v>1650640</v>
      </c>
      <c r="Y19" s="48">
        <f t="shared" si="5"/>
        <v>55.54998401453836</v>
      </c>
      <c r="Z19" s="8">
        <v>3008050</v>
      </c>
      <c r="AA19" s="8">
        <v>1640440</v>
      </c>
      <c r="AB19" s="48">
        <f t="shared" si="6"/>
        <v>54.53499775602134</v>
      </c>
      <c r="AC19" s="8">
        <v>3044400</v>
      </c>
      <c r="AD19" s="8">
        <v>1629241</v>
      </c>
      <c r="AE19" s="48">
        <f t="shared" si="7"/>
        <v>53.515996583891734</v>
      </c>
      <c r="AF19" s="8">
        <v>3078850</v>
      </c>
      <c r="AG19" s="8">
        <v>1616181</v>
      </c>
      <c r="AH19" s="48">
        <f t="shared" si="8"/>
        <v>52.493008753268263</v>
      </c>
      <c r="AI19" s="8">
        <v>3107321</v>
      </c>
      <c r="AJ19" s="8">
        <v>1599338</v>
      </c>
      <c r="AK19" s="48">
        <f t="shared" si="9"/>
        <v>51.469996179989131</v>
      </c>
      <c r="AL19" s="8">
        <v>3139689</v>
      </c>
      <c r="AM19" s="8">
        <v>1583816</v>
      </c>
      <c r="AN19" s="48">
        <f t="shared" si="10"/>
        <v>50.444996303774033</v>
      </c>
      <c r="AO19" s="8">
        <v>3179041</v>
      </c>
      <c r="AP19" s="8">
        <v>1566663</v>
      </c>
      <c r="AQ19" s="48">
        <f t="shared" si="11"/>
        <v>49.280993859468943</v>
      </c>
      <c r="AR19" s="8">
        <v>3213622</v>
      </c>
      <c r="AS19" s="8">
        <v>1543567</v>
      </c>
      <c r="AT19" s="48">
        <f t="shared" si="12"/>
        <v>48.032002519275757</v>
      </c>
      <c r="AU19" s="8">
        <v>3244438</v>
      </c>
      <c r="AV19" s="8">
        <v>1518073</v>
      </c>
      <c r="AW19" s="48">
        <f t="shared" si="13"/>
        <v>46.790014171945955</v>
      </c>
      <c r="AX19" s="8">
        <v>3273894</v>
      </c>
      <c r="AY19" s="8">
        <v>1491226</v>
      </c>
      <c r="AZ19" s="48">
        <f t="shared" si="14"/>
        <v>45.549000670149979</v>
      </c>
      <c r="BA19" s="8">
        <v>3301652</v>
      </c>
      <c r="BB19" s="8">
        <v>1463127</v>
      </c>
      <c r="BC19" s="48">
        <f t="shared" si="15"/>
        <v>44.314997461876658</v>
      </c>
      <c r="BD19" s="8">
        <v>3328664</v>
      </c>
      <c r="BE19" s="8">
        <v>1434155</v>
      </c>
      <c r="BF19" s="48">
        <f t="shared" si="16"/>
        <v>43.085003472864791</v>
      </c>
      <c r="BG19" s="8">
        <v>3355036</v>
      </c>
      <c r="BH19" s="8">
        <v>1404686</v>
      </c>
      <c r="BI19" s="48">
        <f t="shared" si="17"/>
        <v>41.867985917289708</v>
      </c>
      <c r="BJ19" s="8">
        <v>3379514</v>
      </c>
      <c r="BK19" s="8">
        <v>1374043</v>
      </c>
      <c r="BL19" s="48">
        <f t="shared" si="18"/>
        <v>40.658005855279782</v>
      </c>
      <c r="BM19" s="8">
        <v>3397842</v>
      </c>
      <c r="BN19" s="8">
        <v>1346871</v>
      </c>
      <c r="BO19" s="48">
        <f t="shared" si="19"/>
        <v>39.639012055298629</v>
      </c>
      <c r="BP19" s="8">
        <v>3413202</v>
      </c>
      <c r="BQ19" s="8">
        <v>1325756</v>
      </c>
      <c r="BR19" s="48">
        <f t="shared" si="20"/>
        <v>38.842002319229863</v>
      </c>
      <c r="BS19" s="8">
        <v>3432947</v>
      </c>
      <c r="BT19" s="8">
        <v>1306374</v>
      </c>
      <c r="BU19" s="48">
        <f t="shared" si="21"/>
        <v>38.054010155123279</v>
      </c>
      <c r="BV19" s="8">
        <v>3457179</v>
      </c>
      <c r="BW19" s="8">
        <v>1288491</v>
      </c>
      <c r="BX19" s="48">
        <f t="shared" si="22"/>
        <v>37.270011185420252</v>
      </c>
      <c r="BY19" s="8">
        <v>3485192</v>
      </c>
      <c r="BZ19" s="8">
        <v>1271886</v>
      </c>
      <c r="CA19" s="48">
        <f t="shared" si="23"/>
        <v>36.494000904397808</v>
      </c>
      <c r="CB19" s="8">
        <v>3514205</v>
      </c>
      <c r="CC19" s="8">
        <v>1255379</v>
      </c>
      <c r="CD19" s="48">
        <f t="shared" si="24"/>
        <v>35.722987133647585</v>
      </c>
      <c r="CE19" s="8">
        <v>3544543</v>
      </c>
      <c r="CF19" s="8">
        <v>1239243</v>
      </c>
      <c r="CG19" s="48">
        <f t="shared" si="25"/>
        <v>34.961996511256885</v>
      </c>
      <c r="CH19" s="8">
        <v>3578914</v>
      </c>
      <c r="CI19" s="8">
        <v>1224239</v>
      </c>
      <c r="CJ19" s="48">
        <f t="shared" si="26"/>
        <v>34.206996871117887</v>
      </c>
      <c r="CK19" s="8">
        <v>3616367</v>
      </c>
      <c r="CL19" s="8">
        <v>1210036</v>
      </c>
      <c r="CM19" s="48">
        <f t="shared" si="27"/>
        <v>33.459988988949405</v>
      </c>
      <c r="CN19" s="8">
        <v>3655049</v>
      </c>
      <c r="CO19" s="8">
        <v>1195932</v>
      </c>
      <c r="CP19" s="48">
        <f t="shared" si="28"/>
        <v>32.719999102611212</v>
      </c>
      <c r="CQ19" s="8">
        <v>3684255</v>
      </c>
      <c r="CR19" s="8">
        <v>1192151</v>
      </c>
      <c r="CS19" s="48">
        <f t="shared" si="29"/>
        <v>32.357993678504883</v>
      </c>
      <c r="CT19" s="8">
        <v>3697838</v>
      </c>
      <c r="CU19" s="8">
        <v>1198728</v>
      </c>
      <c r="CV19" s="48">
        <f t="shared" si="30"/>
        <v>32.416996093392953</v>
      </c>
      <c r="CW19" s="8">
        <v>3704134</v>
      </c>
      <c r="CX19" s="8">
        <v>1202992</v>
      </c>
      <c r="CY19" s="48">
        <f t="shared" si="31"/>
        <v>32.477010820882832</v>
      </c>
      <c r="CZ19" s="8">
        <v>3700114</v>
      </c>
      <c r="DA19" s="8">
        <v>1203869</v>
      </c>
      <c r="DB19" s="48">
        <f t="shared" si="32"/>
        <v>32.535997539535266</v>
      </c>
      <c r="DC19" s="8">
        <v>3682613</v>
      </c>
      <c r="DD19" s="8">
        <v>1200385</v>
      </c>
      <c r="DE19" s="48">
        <f t="shared" si="33"/>
        <v>32.596012668178815</v>
      </c>
      <c r="DF19" s="8">
        <v>3657144</v>
      </c>
      <c r="DG19" s="8">
        <v>1194240</v>
      </c>
      <c r="DH19" s="48">
        <f t="shared" si="34"/>
        <v>32.654989795315686</v>
      </c>
      <c r="DI19" s="8">
        <v>3629102</v>
      </c>
      <c r="DJ19" s="8">
        <v>1187261</v>
      </c>
      <c r="DK19" s="48">
        <f t="shared" si="35"/>
        <v>32.715007734695803</v>
      </c>
      <c r="DL19" s="8">
        <v>3601613</v>
      </c>
      <c r="DM19" s="8">
        <v>1180429</v>
      </c>
      <c r="DN19" s="48">
        <f t="shared" si="36"/>
        <v>32.775009419390699</v>
      </c>
      <c r="DO19" s="8">
        <v>3575137</v>
      </c>
      <c r="DP19" s="8">
        <v>1173860</v>
      </c>
      <c r="DQ19" s="48">
        <f t="shared" si="37"/>
        <v>32.833986501776018</v>
      </c>
      <c r="DR19" s="8">
        <v>3549331</v>
      </c>
      <c r="DS19" s="8">
        <v>1167517</v>
      </c>
      <c r="DT19" s="48">
        <f t="shared" si="38"/>
        <v>32.894001714689331</v>
      </c>
      <c r="DU19" s="8">
        <v>3524238</v>
      </c>
      <c r="DV19" s="8">
        <v>1161377</v>
      </c>
      <c r="DW19" s="48">
        <f t="shared" si="39"/>
        <v>32.953988919023061</v>
      </c>
      <c r="DX19" s="8">
        <v>3499536</v>
      </c>
      <c r="DY19" s="8">
        <v>1155337</v>
      </c>
      <c r="DZ19" s="48">
        <f t="shared" si="40"/>
        <v>33.014005285272106</v>
      </c>
      <c r="EA19" s="8">
        <v>3470818</v>
      </c>
      <c r="EB19" s="8">
        <v>1148181</v>
      </c>
      <c r="EC19" s="48">
        <f t="shared" si="41"/>
        <v>33.080991282170373</v>
      </c>
      <c r="ED19" s="8">
        <v>3443067</v>
      </c>
      <c r="EE19" s="8">
        <v>1142134</v>
      </c>
      <c r="EF19" s="48">
        <f t="shared" si="42"/>
        <v>33.171994619913001</v>
      </c>
      <c r="EG19" s="8">
        <v>3415213</v>
      </c>
      <c r="EH19" s="8">
        <v>1136002</v>
      </c>
      <c r="EI19" s="8">
        <f t="shared" si="43"/>
        <v>33.262991210211489</v>
      </c>
      <c r="EJ19" s="8">
        <v>3377075</v>
      </c>
      <c r="EK19" s="8">
        <v>1126390</v>
      </c>
      <c r="EL19" s="48">
        <f t="shared" si="44"/>
        <v>33.354011977821045</v>
      </c>
      <c r="EM19" s="8">
        <v>3322528</v>
      </c>
      <c r="EN19" s="8">
        <v>1108561</v>
      </c>
      <c r="EO19" s="48">
        <f t="shared" si="45"/>
        <v>33.364985938417973</v>
      </c>
      <c r="EP19" s="8">
        <v>3269909</v>
      </c>
      <c r="EQ19" s="8">
        <v>1088684</v>
      </c>
      <c r="ER19" s="48">
        <f t="shared" si="46"/>
        <v>33.294015215713955</v>
      </c>
      <c r="ES19" s="8">
        <v>3231294</v>
      </c>
      <c r="ET19" s="8">
        <v>1073533</v>
      </c>
      <c r="EU19" s="48">
        <f t="shared" si="47"/>
        <v>33.223006015546716</v>
      </c>
      <c r="EV19" s="8">
        <v>3198231</v>
      </c>
      <c r="EW19" s="8">
        <v>1060278</v>
      </c>
      <c r="EX19" s="48">
        <f t="shared" si="48"/>
        <v>33.152014347931718</v>
      </c>
      <c r="EY19" s="8">
        <v>3162916</v>
      </c>
      <c r="EZ19" s="8">
        <v>1048760</v>
      </c>
      <c r="FA19" s="48">
        <f t="shared" si="49"/>
        <v>33.158009887078883</v>
      </c>
      <c r="FB19" s="8">
        <v>3097282</v>
      </c>
      <c r="FC19" s="8">
        <v>1029629</v>
      </c>
      <c r="FD19" s="48">
        <f t="shared" si="50"/>
        <v>33.242985301306113</v>
      </c>
      <c r="FE19" s="8">
        <v>3028115</v>
      </c>
      <c r="FF19" s="8">
        <v>1007121</v>
      </c>
      <c r="FG19" s="48">
        <f t="shared" si="51"/>
        <v>33.259007666485587</v>
      </c>
      <c r="FH19" s="8">
        <v>2987773</v>
      </c>
      <c r="FI19" s="8">
        <v>990028</v>
      </c>
      <c r="FJ19" s="48">
        <f t="shared" si="52"/>
        <v>33.135984561076093</v>
      </c>
      <c r="FK19" s="8">
        <v>2957689</v>
      </c>
      <c r="FL19" s="8">
        <v>976451</v>
      </c>
      <c r="FM19" s="48">
        <f t="shared" si="53"/>
        <v>33.013984905106653</v>
      </c>
      <c r="FN19" s="8">
        <v>2932367</v>
      </c>
      <c r="FO19" s="8">
        <v>964514</v>
      </c>
      <c r="FP19" s="48">
        <f t="shared" si="54"/>
        <v>32.891994760546687</v>
      </c>
      <c r="FQ19" s="8">
        <v>2904910</v>
      </c>
      <c r="FR19" s="8">
        <v>951939</v>
      </c>
      <c r="FS19" s="48">
        <f t="shared" si="55"/>
        <v>32.769999759028678</v>
      </c>
      <c r="FT19" s="8">
        <v>2868231</v>
      </c>
      <c r="FU19" s="8">
        <v>936019</v>
      </c>
      <c r="FV19" s="48">
        <f t="shared" si="56"/>
        <v>32.634017274061954</v>
      </c>
      <c r="FW19" s="8">
        <v>2828403</v>
      </c>
      <c r="FX19" s="8">
        <v>918778</v>
      </c>
      <c r="FY19" s="48">
        <f t="shared" si="57"/>
        <v>32.483984778689603</v>
      </c>
      <c r="FZ19" s="8">
        <v>2801543</v>
      </c>
      <c r="GA19" s="8">
        <v>905487</v>
      </c>
      <c r="GB19" s="48">
        <f t="shared" si="58"/>
        <v>32.321010243283787</v>
      </c>
      <c r="GC19" s="8">
        <v>2786844</v>
      </c>
      <c r="GD19" s="8">
        <v>898175</v>
      </c>
      <c r="GE19" s="48">
        <f t="shared" si="59"/>
        <v>32.229109343759461</v>
      </c>
      <c r="GF19" s="8"/>
      <c r="GG19" s="8"/>
      <c r="GH19" s="8"/>
    </row>
    <row r="20" spans="2:190" x14ac:dyDescent="0.25">
      <c r="B20" s="91"/>
      <c r="C20" s="94"/>
      <c r="D20" s="97"/>
      <c r="E20" s="9" t="s">
        <v>63</v>
      </c>
      <c r="F20" s="10" t="s">
        <v>64</v>
      </c>
      <c r="G20" s="11" t="s">
        <v>65</v>
      </c>
      <c r="H20" s="8">
        <v>313970</v>
      </c>
      <c r="I20" s="8">
        <v>95585</v>
      </c>
      <c r="J20" s="48">
        <f t="shared" si="0"/>
        <v>30.443991464152624</v>
      </c>
      <c r="K20" s="8">
        <v>316845</v>
      </c>
      <c r="L20" s="8">
        <v>95285</v>
      </c>
      <c r="M20" s="48">
        <f t="shared" si="1"/>
        <v>30.073064116523852</v>
      </c>
      <c r="N20" s="8">
        <v>320750</v>
      </c>
      <c r="O20" s="8">
        <v>94804</v>
      </c>
      <c r="P20" s="48">
        <f t="shared" si="2"/>
        <v>29.556975837879968</v>
      </c>
      <c r="Q20" s="8">
        <v>324100</v>
      </c>
      <c r="R20" s="8">
        <v>94141</v>
      </c>
      <c r="S20" s="48">
        <f t="shared" si="3"/>
        <v>29.04689910521444</v>
      </c>
      <c r="T20" s="8">
        <v>327750</v>
      </c>
      <c r="U20" s="8">
        <v>93543</v>
      </c>
      <c r="V20" s="48">
        <f t="shared" si="4"/>
        <v>28.540961098398171</v>
      </c>
      <c r="W20" s="8">
        <v>331500</v>
      </c>
      <c r="X20" s="8">
        <v>92959</v>
      </c>
      <c r="Y20" s="48">
        <f t="shared" si="5"/>
        <v>28.041930618401206</v>
      </c>
      <c r="Z20" s="8">
        <v>333895</v>
      </c>
      <c r="AA20" s="8">
        <v>91981</v>
      </c>
      <c r="AB20" s="48">
        <f t="shared" si="6"/>
        <v>27.547881819134759</v>
      </c>
      <c r="AC20" s="8">
        <v>334995</v>
      </c>
      <c r="AD20" s="8">
        <v>90646</v>
      </c>
      <c r="AE20" s="48">
        <f t="shared" si="7"/>
        <v>27.058911327034732</v>
      </c>
      <c r="AF20" s="8">
        <v>335850</v>
      </c>
      <c r="AG20" s="8">
        <v>89252</v>
      </c>
      <c r="AH20" s="48">
        <f t="shared" si="8"/>
        <v>26.574959059103765</v>
      </c>
      <c r="AI20" s="8">
        <v>337500</v>
      </c>
      <c r="AJ20" s="8">
        <v>88081</v>
      </c>
      <c r="AK20" s="48">
        <f t="shared" si="9"/>
        <v>26.098074074074074</v>
      </c>
      <c r="AL20" s="8">
        <v>339171</v>
      </c>
      <c r="AM20" s="8">
        <v>86916</v>
      </c>
      <c r="AN20" s="48">
        <f t="shared" si="10"/>
        <v>25.626011657836312</v>
      </c>
      <c r="AO20" s="8">
        <v>342421</v>
      </c>
      <c r="AP20" s="8">
        <v>85893</v>
      </c>
      <c r="AQ20" s="48">
        <f t="shared" si="11"/>
        <v>25.084033981560712</v>
      </c>
      <c r="AR20" s="8">
        <v>346600</v>
      </c>
      <c r="AS20" s="8">
        <v>84820</v>
      </c>
      <c r="AT20" s="48">
        <f t="shared" si="12"/>
        <v>24.472013848817081</v>
      </c>
      <c r="AU20" s="8">
        <v>350450</v>
      </c>
      <c r="AV20" s="8">
        <v>83663</v>
      </c>
      <c r="AW20" s="48">
        <f t="shared" si="13"/>
        <v>23.873020402339847</v>
      </c>
      <c r="AX20" s="8">
        <v>355050</v>
      </c>
      <c r="AY20" s="8">
        <v>82666</v>
      </c>
      <c r="AZ20" s="48">
        <f t="shared" si="14"/>
        <v>23.282917898887479</v>
      </c>
      <c r="BA20" s="8">
        <v>358950</v>
      </c>
      <c r="BB20" s="8">
        <v>81492</v>
      </c>
      <c r="BC20" s="48">
        <f t="shared" si="15"/>
        <v>22.702883409945674</v>
      </c>
      <c r="BD20" s="8">
        <v>360731</v>
      </c>
      <c r="BE20" s="8">
        <v>79841</v>
      </c>
      <c r="BF20" s="48">
        <f t="shared" si="16"/>
        <v>22.133113039910626</v>
      </c>
      <c r="BG20" s="8">
        <v>361358</v>
      </c>
      <c r="BH20" s="8">
        <v>77959</v>
      </c>
      <c r="BI20" s="48">
        <f t="shared" si="17"/>
        <v>21.573896246935174</v>
      </c>
      <c r="BJ20" s="8">
        <v>362007</v>
      </c>
      <c r="BK20" s="8">
        <v>76112</v>
      </c>
      <c r="BL20" s="48">
        <f t="shared" si="18"/>
        <v>21.025007803716502</v>
      </c>
      <c r="BM20" s="8">
        <v>362856</v>
      </c>
      <c r="BN20" s="8">
        <v>74338</v>
      </c>
      <c r="BO20" s="48">
        <f t="shared" si="19"/>
        <v>20.486914919417067</v>
      </c>
      <c r="BP20" s="8">
        <v>364150</v>
      </c>
      <c r="BQ20" s="8">
        <v>72677</v>
      </c>
      <c r="BR20" s="48">
        <f t="shared" si="20"/>
        <v>19.957984347109708</v>
      </c>
      <c r="BS20" s="8">
        <v>365225</v>
      </c>
      <c r="BT20" s="8">
        <v>71423</v>
      </c>
      <c r="BU20" s="48">
        <f t="shared" si="21"/>
        <v>19.555890204668355</v>
      </c>
      <c r="BV20" s="8">
        <v>365525</v>
      </c>
      <c r="BW20" s="8">
        <v>71274</v>
      </c>
      <c r="BX20" s="48">
        <f t="shared" si="22"/>
        <v>19.499076670542369</v>
      </c>
      <c r="BY20" s="8">
        <v>365622</v>
      </c>
      <c r="BZ20" s="8">
        <v>71088</v>
      </c>
      <c r="CA20" s="48">
        <f t="shared" si="23"/>
        <v>19.443031327436533</v>
      </c>
      <c r="CB20" s="8">
        <v>365998</v>
      </c>
      <c r="CC20" s="8">
        <v>70956</v>
      </c>
      <c r="CD20" s="48">
        <f t="shared" si="24"/>
        <v>19.386991185744183</v>
      </c>
      <c r="CE20" s="8">
        <v>366706</v>
      </c>
      <c r="CF20" s="8">
        <v>70888</v>
      </c>
      <c r="CG20" s="48">
        <f t="shared" si="25"/>
        <v>19.331017218152962</v>
      </c>
      <c r="CH20" s="8">
        <v>368355</v>
      </c>
      <c r="CI20" s="8">
        <v>71000</v>
      </c>
      <c r="CJ20" s="48">
        <f t="shared" si="26"/>
        <v>19.274884282824992</v>
      </c>
      <c r="CK20" s="8">
        <v>370750</v>
      </c>
      <c r="CL20" s="8">
        <v>71258</v>
      </c>
      <c r="CM20" s="48">
        <f t="shared" si="27"/>
        <v>19.219959541469994</v>
      </c>
      <c r="CN20" s="8">
        <v>373450</v>
      </c>
      <c r="CO20" s="8">
        <v>71568</v>
      </c>
      <c r="CP20" s="48">
        <f t="shared" si="28"/>
        <v>19.164011246485472</v>
      </c>
      <c r="CQ20" s="8">
        <v>377100</v>
      </c>
      <c r="CR20" s="8">
        <v>72060</v>
      </c>
      <c r="CS20" s="48">
        <f t="shared" si="29"/>
        <v>19.108989657915672</v>
      </c>
      <c r="CT20" s="8">
        <v>381850</v>
      </c>
      <c r="CU20" s="8">
        <v>72754</v>
      </c>
      <c r="CV20" s="48">
        <f t="shared" si="30"/>
        <v>19.053031295011131</v>
      </c>
      <c r="CW20" s="8">
        <v>387000</v>
      </c>
      <c r="CX20" s="8">
        <v>73027</v>
      </c>
      <c r="CY20" s="48">
        <f t="shared" si="31"/>
        <v>18.870025839793282</v>
      </c>
      <c r="CZ20" s="8">
        <v>392175</v>
      </c>
      <c r="DA20" s="8">
        <v>72443</v>
      </c>
      <c r="DB20" s="48">
        <f t="shared" si="32"/>
        <v>18.47211066488175</v>
      </c>
      <c r="DC20" s="8">
        <v>397475</v>
      </c>
      <c r="DD20" s="8">
        <v>72114</v>
      </c>
      <c r="DE20" s="48">
        <f t="shared" si="33"/>
        <v>18.143027863387633</v>
      </c>
      <c r="DF20" s="8">
        <v>402925</v>
      </c>
      <c r="DG20" s="8">
        <v>70584</v>
      </c>
      <c r="DH20" s="48">
        <f t="shared" si="34"/>
        <v>17.517900353663833</v>
      </c>
      <c r="DI20" s="8">
        <v>408625</v>
      </c>
      <c r="DJ20" s="8">
        <v>69903</v>
      </c>
      <c r="DK20" s="48">
        <f t="shared" si="35"/>
        <v>17.106882838788621</v>
      </c>
      <c r="DL20" s="8">
        <v>414225</v>
      </c>
      <c r="DM20" s="8">
        <v>71143</v>
      </c>
      <c r="DN20" s="48">
        <f t="shared" si="36"/>
        <v>17.174965296638302</v>
      </c>
      <c r="DO20" s="8">
        <v>419450</v>
      </c>
      <c r="DP20" s="8">
        <v>72233</v>
      </c>
      <c r="DQ20" s="48">
        <f t="shared" si="37"/>
        <v>17.220884491596138</v>
      </c>
      <c r="DR20" s="8">
        <v>424700</v>
      </c>
      <c r="DS20" s="8">
        <v>72653</v>
      </c>
      <c r="DT20" s="48">
        <f t="shared" si="38"/>
        <v>17.106898987520601</v>
      </c>
      <c r="DU20" s="8">
        <v>430475</v>
      </c>
      <c r="DV20" s="8">
        <v>71252</v>
      </c>
      <c r="DW20" s="48">
        <f t="shared" si="39"/>
        <v>16.551948429060921</v>
      </c>
      <c r="DX20" s="8">
        <v>436300</v>
      </c>
      <c r="DY20" s="8">
        <v>68866</v>
      </c>
      <c r="DZ20" s="48">
        <f t="shared" si="40"/>
        <v>15.784093513637405</v>
      </c>
      <c r="EA20" s="8">
        <v>441525</v>
      </c>
      <c r="EB20" s="8">
        <v>66922</v>
      </c>
      <c r="EC20" s="48">
        <f t="shared" si="41"/>
        <v>15.15701262669158</v>
      </c>
      <c r="ED20" s="8">
        <v>446175</v>
      </c>
      <c r="EE20" s="8">
        <v>65592</v>
      </c>
      <c r="EF20" s="48">
        <f t="shared" si="42"/>
        <v>14.70095814422592</v>
      </c>
      <c r="EG20" s="8">
        <v>451630</v>
      </c>
      <c r="EH20" s="8">
        <v>64389</v>
      </c>
      <c r="EI20" s="8">
        <f t="shared" si="43"/>
        <v>14.257024555498971</v>
      </c>
      <c r="EJ20" s="8">
        <v>458095</v>
      </c>
      <c r="EK20" s="8">
        <v>63322</v>
      </c>
      <c r="EL20" s="48">
        <f t="shared" si="44"/>
        <v>13.822896997347712</v>
      </c>
      <c r="EM20" s="8">
        <v>465158</v>
      </c>
      <c r="EN20" s="8">
        <v>62340</v>
      </c>
      <c r="EO20" s="48">
        <f t="shared" si="45"/>
        <v>13.401897849762877</v>
      </c>
      <c r="EP20" s="8">
        <v>472637</v>
      </c>
      <c r="EQ20" s="8">
        <v>61400</v>
      </c>
      <c r="ER20" s="48">
        <f t="shared" si="46"/>
        <v>12.99094230879089</v>
      </c>
      <c r="ES20" s="8">
        <v>479993</v>
      </c>
      <c r="ET20" s="8">
        <v>60436</v>
      </c>
      <c r="EU20" s="48">
        <f t="shared" si="47"/>
        <v>12.591016952330556</v>
      </c>
      <c r="EV20" s="8">
        <v>488650</v>
      </c>
      <c r="EW20" s="8">
        <v>59615</v>
      </c>
      <c r="EX20" s="48">
        <f t="shared" si="48"/>
        <v>12.199938606364473</v>
      </c>
      <c r="EY20" s="8">
        <v>497783</v>
      </c>
      <c r="EZ20" s="8">
        <v>58848</v>
      </c>
      <c r="FA20" s="48">
        <f t="shared" si="49"/>
        <v>11.822018831498866</v>
      </c>
      <c r="FB20" s="8">
        <v>506953</v>
      </c>
      <c r="FC20" s="8">
        <v>58061</v>
      </c>
      <c r="FD20" s="48">
        <f t="shared" si="50"/>
        <v>11.452935479225886</v>
      </c>
      <c r="FE20" s="8">
        <v>518347</v>
      </c>
      <c r="FF20" s="8">
        <v>57505</v>
      </c>
      <c r="FG20" s="48">
        <f t="shared" si="51"/>
        <v>11.093919710155552</v>
      </c>
      <c r="FH20" s="8">
        <v>530946</v>
      </c>
      <c r="FI20" s="8">
        <v>57082</v>
      </c>
      <c r="FJ20" s="48">
        <f t="shared" si="52"/>
        <v>10.750999159989904</v>
      </c>
      <c r="FK20" s="8">
        <v>543360</v>
      </c>
      <c r="FL20" s="8">
        <v>56651</v>
      </c>
      <c r="FM20" s="48">
        <f t="shared" si="53"/>
        <v>10.426052709069493</v>
      </c>
      <c r="FN20" s="8">
        <v>556319</v>
      </c>
      <c r="FO20" s="8">
        <v>56277</v>
      </c>
      <c r="FP20" s="48">
        <f t="shared" si="54"/>
        <v>10.115958649623687</v>
      </c>
      <c r="FQ20" s="8">
        <v>569604</v>
      </c>
      <c r="FR20" s="8">
        <v>55941</v>
      </c>
      <c r="FS20" s="48">
        <f t="shared" si="55"/>
        <v>9.8210335601575824</v>
      </c>
      <c r="FT20" s="8">
        <v>582014</v>
      </c>
      <c r="FU20" s="8">
        <v>55524</v>
      </c>
      <c r="FV20" s="48">
        <f t="shared" si="56"/>
        <v>9.539976701591371</v>
      </c>
      <c r="FW20" s="8">
        <v>596336</v>
      </c>
      <c r="FX20" s="8">
        <v>55298</v>
      </c>
      <c r="FY20" s="48">
        <f t="shared" si="57"/>
        <v>9.2729602103512114</v>
      </c>
      <c r="FZ20" s="8">
        <v>607950</v>
      </c>
      <c r="GA20" s="8">
        <v>54831</v>
      </c>
      <c r="GB20" s="48">
        <f t="shared" si="58"/>
        <v>9.0189982728842839</v>
      </c>
      <c r="GC20" s="8">
        <v>619896</v>
      </c>
      <c r="GD20" s="8">
        <v>54417</v>
      </c>
      <c r="GE20" s="48">
        <f t="shared" si="59"/>
        <v>8.7784079910178487</v>
      </c>
      <c r="GF20" s="8"/>
      <c r="GG20" s="8"/>
      <c r="GH20" s="8"/>
    </row>
    <row r="21" spans="2:190" x14ac:dyDescent="0.25">
      <c r="B21" s="91"/>
      <c r="C21" s="94"/>
      <c r="D21" s="97"/>
      <c r="E21" s="9" t="s">
        <v>66</v>
      </c>
      <c r="F21" s="10" t="s">
        <v>67</v>
      </c>
      <c r="G21" s="11" t="s">
        <v>68</v>
      </c>
      <c r="H21" s="8">
        <v>326550</v>
      </c>
      <c r="I21" s="8">
        <v>32234</v>
      </c>
      <c r="J21" s="48">
        <f t="shared" si="0"/>
        <v>9.8710764048384636</v>
      </c>
      <c r="K21" s="8">
        <v>325250</v>
      </c>
      <c r="L21" s="8">
        <v>32301</v>
      </c>
      <c r="M21" s="48">
        <f t="shared" si="1"/>
        <v>9.9311299000768631</v>
      </c>
      <c r="N21" s="8">
        <v>323900</v>
      </c>
      <c r="O21" s="8">
        <v>32364</v>
      </c>
      <c r="P21" s="48">
        <f t="shared" si="2"/>
        <v>9.9919728311207159</v>
      </c>
      <c r="Q21" s="8">
        <v>322550</v>
      </c>
      <c r="R21" s="8">
        <v>32423</v>
      </c>
      <c r="S21" s="48">
        <f t="shared" si="3"/>
        <v>10.052084948070066</v>
      </c>
      <c r="T21" s="8">
        <v>321250</v>
      </c>
      <c r="U21" s="8">
        <v>32491</v>
      </c>
      <c r="V21" s="48">
        <f t="shared" si="4"/>
        <v>10.113929961089495</v>
      </c>
      <c r="W21" s="8">
        <v>318800</v>
      </c>
      <c r="X21" s="8">
        <v>32438</v>
      </c>
      <c r="Y21" s="48">
        <f t="shared" si="5"/>
        <v>10.175031367628607</v>
      </c>
      <c r="Z21" s="8">
        <v>315200</v>
      </c>
      <c r="AA21" s="8">
        <v>32264</v>
      </c>
      <c r="AB21" s="48">
        <f t="shared" si="6"/>
        <v>10.236040609137056</v>
      </c>
      <c r="AC21" s="8">
        <v>311550</v>
      </c>
      <c r="AD21" s="8">
        <v>32083</v>
      </c>
      <c r="AE21" s="48">
        <f t="shared" si="7"/>
        <v>10.297865511153908</v>
      </c>
      <c r="AF21" s="8">
        <v>307900</v>
      </c>
      <c r="AG21" s="8">
        <v>31769</v>
      </c>
      <c r="AH21" s="48">
        <f t="shared" si="8"/>
        <v>10.317960376745697</v>
      </c>
      <c r="AI21" s="8">
        <v>304300</v>
      </c>
      <c r="AJ21" s="8">
        <v>31373</v>
      </c>
      <c r="AK21" s="48">
        <f t="shared" si="9"/>
        <v>10.309891554387118</v>
      </c>
      <c r="AL21" s="8">
        <v>302650</v>
      </c>
      <c r="AM21" s="8">
        <v>31176</v>
      </c>
      <c r="AN21" s="48">
        <f t="shared" si="10"/>
        <v>10.301007764744755</v>
      </c>
      <c r="AO21" s="8">
        <v>302700</v>
      </c>
      <c r="AP21" s="8">
        <v>31154</v>
      </c>
      <c r="AQ21" s="48">
        <f t="shared" si="11"/>
        <v>10.292038321770731</v>
      </c>
      <c r="AR21" s="8">
        <v>302450</v>
      </c>
      <c r="AS21" s="8">
        <v>31104</v>
      </c>
      <c r="AT21" s="48">
        <f t="shared" si="12"/>
        <v>10.284013886592826</v>
      </c>
      <c r="AU21" s="8">
        <v>302200</v>
      </c>
      <c r="AV21" s="8">
        <v>31051</v>
      </c>
      <c r="AW21" s="48">
        <f t="shared" si="13"/>
        <v>10.274983454665785</v>
      </c>
      <c r="AX21" s="8">
        <v>301996</v>
      </c>
      <c r="AY21" s="8">
        <v>31003</v>
      </c>
      <c r="AZ21" s="48">
        <f t="shared" si="14"/>
        <v>10.266030013642565</v>
      </c>
      <c r="BA21" s="8">
        <v>304222</v>
      </c>
      <c r="BB21" s="8">
        <v>31207</v>
      </c>
      <c r="BC21" s="48">
        <f t="shared" si="15"/>
        <v>10.257969509108481</v>
      </c>
      <c r="BD21" s="8">
        <v>305774</v>
      </c>
      <c r="BE21" s="8">
        <v>31339</v>
      </c>
      <c r="BF21" s="48">
        <f t="shared" si="16"/>
        <v>10.249072844649969</v>
      </c>
      <c r="BG21" s="8">
        <v>306970</v>
      </c>
      <c r="BH21" s="8">
        <v>31434</v>
      </c>
      <c r="BI21" s="48">
        <f t="shared" si="17"/>
        <v>10.240088608007298</v>
      </c>
      <c r="BJ21" s="8">
        <v>310182</v>
      </c>
      <c r="BK21" s="8">
        <v>31738</v>
      </c>
      <c r="BL21" s="48">
        <f t="shared" si="18"/>
        <v>10.232057308289972</v>
      </c>
      <c r="BM21" s="8">
        <v>313342</v>
      </c>
      <c r="BN21" s="8">
        <v>32033</v>
      </c>
      <c r="BO21" s="48">
        <f t="shared" si="19"/>
        <v>10.223015108092754</v>
      </c>
      <c r="BP21" s="8">
        <v>316645</v>
      </c>
      <c r="BQ21" s="8">
        <v>32345</v>
      </c>
      <c r="BR21" s="48">
        <f t="shared" si="20"/>
        <v>10.21490944117229</v>
      </c>
      <c r="BS21" s="8">
        <v>318982</v>
      </c>
      <c r="BT21" s="8">
        <v>32555</v>
      </c>
      <c r="BU21" s="48">
        <f t="shared" si="21"/>
        <v>10.205905035393847</v>
      </c>
      <c r="BV21" s="8">
        <v>325898</v>
      </c>
      <c r="BW21" s="8">
        <v>33232</v>
      </c>
      <c r="BX21" s="48">
        <f t="shared" si="22"/>
        <v>10.19705552043891</v>
      </c>
      <c r="BY21" s="8">
        <v>330524</v>
      </c>
      <c r="BZ21" s="8">
        <v>33677</v>
      </c>
      <c r="CA21" s="48">
        <f t="shared" si="23"/>
        <v>10.188972661591896</v>
      </c>
      <c r="CB21" s="8">
        <v>330593</v>
      </c>
      <c r="CC21" s="8">
        <v>33654</v>
      </c>
      <c r="CD21" s="48">
        <f t="shared" si="24"/>
        <v>10.179888866370431</v>
      </c>
      <c r="CE21" s="8">
        <v>336452</v>
      </c>
      <c r="CF21" s="8">
        <v>34224</v>
      </c>
      <c r="CG21" s="48">
        <f t="shared" si="25"/>
        <v>10.172030482802896</v>
      </c>
      <c r="CH21" s="8">
        <v>342121</v>
      </c>
      <c r="CI21" s="8">
        <v>34530</v>
      </c>
      <c r="CJ21" s="48">
        <f t="shared" si="26"/>
        <v>10.092920341048927</v>
      </c>
      <c r="CK21" s="8">
        <v>344485</v>
      </c>
      <c r="CL21" s="8">
        <v>34352</v>
      </c>
      <c r="CM21" s="48">
        <f t="shared" si="27"/>
        <v>9.9719871692526532</v>
      </c>
      <c r="CN21" s="8">
        <v>347325</v>
      </c>
      <c r="CO21" s="8">
        <v>34222</v>
      </c>
      <c r="CP21" s="48">
        <f t="shared" si="28"/>
        <v>9.8530195062261576</v>
      </c>
      <c r="CQ21" s="8">
        <v>350722</v>
      </c>
      <c r="CR21" s="8">
        <v>34143</v>
      </c>
      <c r="CS21" s="48">
        <f t="shared" si="29"/>
        <v>9.7350608173995354</v>
      </c>
      <c r="CT21" s="8">
        <v>354170</v>
      </c>
      <c r="CU21" s="8">
        <v>34068</v>
      </c>
      <c r="CV21" s="48">
        <f t="shared" si="30"/>
        <v>9.6191094672050141</v>
      </c>
      <c r="CW21" s="8">
        <v>363845</v>
      </c>
      <c r="CX21" s="8">
        <v>34576</v>
      </c>
      <c r="CY21" s="48">
        <f t="shared" si="31"/>
        <v>9.5029476837664397</v>
      </c>
      <c r="CZ21" s="8">
        <v>367618</v>
      </c>
      <c r="DA21" s="8">
        <v>34516</v>
      </c>
      <c r="DB21" s="48">
        <f t="shared" si="32"/>
        <v>9.3890941139987696</v>
      </c>
      <c r="DC21" s="8">
        <v>371308</v>
      </c>
      <c r="DD21" s="8">
        <v>34446</v>
      </c>
      <c r="DE21" s="48">
        <f t="shared" si="33"/>
        <v>9.2769345125879319</v>
      </c>
      <c r="DF21" s="8">
        <v>374797</v>
      </c>
      <c r="DG21" s="8">
        <v>34350</v>
      </c>
      <c r="DH21" s="48">
        <f t="shared" si="34"/>
        <v>9.1649612990498852</v>
      </c>
      <c r="DI21" s="8">
        <v>377419</v>
      </c>
      <c r="DJ21" s="8">
        <v>34172</v>
      </c>
      <c r="DK21" s="48">
        <f t="shared" si="35"/>
        <v>9.0541281705478518</v>
      </c>
      <c r="DL21" s="8">
        <v>379905</v>
      </c>
      <c r="DM21" s="8">
        <v>33504</v>
      </c>
      <c r="DN21" s="48">
        <f t="shared" si="36"/>
        <v>8.8190468669799031</v>
      </c>
      <c r="DO21" s="8">
        <v>382791</v>
      </c>
      <c r="DP21" s="8">
        <v>32568</v>
      </c>
      <c r="DQ21" s="48">
        <f t="shared" si="37"/>
        <v>8.5080370228140154</v>
      </c>
      <c r="DR21" s="8">
        <v>385287</v>
      </c>
      <c r="DS21" s="8">
        <v>31621</v>
      </c>
      <c r="DT21" s="48">
        <f t="shared" si="38"/>
        <v>8.2071287118433798</v>
      </c>
      <c r="DU21" s="8">
        <v>387578</v>
      </c>
      <c r="DV21" s="8">
        <v>30677</v>
      </c>
      <c r="DW21" s="48">
        <f t="shared" si="39"/>
        <v>7.9150519379324935</v>
      </c>
      <c r="DX21" s="8">
        <v>390087</v>
      </c>
      <c r="DY21" s="8">
        <v>29771</v>
      </c>
      <c r="DZ21" s="48">
        <f t="shared" si="40"/>
        <v>7.6318872456657108</v>
      </c>
      <c r="EA21" s="8">
        <v>393028</v>
      </c>
      <c r="EB21" s="8">
        <v>28923</v>
      </c>
      <c r="EC21" s="48">
        <f t="shared" si="41"/>
        <v>7.3590176781298027</v>
      </c>
      <c r="ED21" s="8">
        <v>395969</v>
      </c>
      <c r="EE21" s="8">
        <v>28094</v>
      </c>
      <c r="EF21" s="48">
        <f t="shared" si="42"/>
        <v>7.0949998611002378</v>
      </c>
      <c r="EG21" s="8">
        <v>398582</v>
      </c>
      <c r="EH21" s="8">
        <v>27263</v>
      </c>
      <c r="EI21" s="8">
        <f t="shared" si="43"/>
        <v>6.8399977921732544</v>
      </c>
      <c r="EJ21" s="8">
        <v>401268</v>
      </c>
      <c r="EK21" s="8">
        <v>26456</v>
      </c>
      <c r="EL21" s="48">
        <f t="shared" si="44"/>
        <v>6.593099873401318</v>
      </c>
      <c r="EM21" s="8">
        <v>403834</v>
      </c>
      <c r="EN21" s="8">
        <v>25664</v>
      </c>
      <c r="EO21" s="48">
        <f t="shared" si="45"/>
        <v>6.3550864959364493</v>
      </c>
      <c r="EP21" s="8">
        <v>405308</v>
      </c>
      <c r="EQ21" s="8">
        <v>25194</v>
      </c>
      <c r="ER21" s="48">
        <f t="shared" si="46"/>
        <v>6.2160135008438031</v>
      </c>
      <c r="ES21" s="8">
        <v>406724</v>
      </c>
      <c r="ET21" s="8">
        <v>24985</v>
      </c>
      <c r="EU21" s="48">
        <f t="shared" si="47"/>
        <v>6.1429863986388806</v>
      </c>
      <c r="EV21" s="8">
        <v>409379</v>
      </c>
      <c r="EW21" s="8">
        <v>24853</v>
      </c>
      <c r="EX21" s="48">
        <f t="shared" si="48"/>
        <v>6.0709025133189538</v>
      </c>
      <c r="EY21" s="8">
        <v>412477</v>
      </c>
      <c r="EZ21" s="8">
        <v>24744</v>
      </c>
      <c r="FA21" s="48">
        <f t="shared" si="49"/>
        <v>5.9988799375480326</v>
      </c>
      <c r="FB21" s="8">
        <v>414508</v>
      </c>
      <c r="FC21" s="8">
        <v>24572</v>
      </c>
      <c r="FD21" s="48">
        <f t="shared" si="50"/>
        <v>5.9279917396045434</v>
      </c>
      <c r="FE21" s="8">
        <v>416268</v>
      </c>
      <c r="FF21" s="8">
        <v>24389</v>
      </c>
      <c r="FG21" s="48">
        <f t="shared" si="51"/>
        <v>5.8589658585334448</v>
      </c>
      <c r="FH21" s="8">
        <v>420028</v>
      </c>
      <c r="FI21" s="8">
        <v>24315</v>
      </c>
      <c r="FJ21" s="48">
        <f t="shared" si="52"/>
        <v>5.7888997876332056</v>
      </c>
      <c r="FK21" s="8">
        <v>425967</v>
      </c>
      <c r="FL21" s="8">
        <v>24370</v>
      </c>
      <c r="FM21" s="48">
        <f t="shared" si="53"/>
        <v>5.7211004608338207</v>
      </c>
      <c r="FN21" s="8">
        <v>434558</v>
      </c>
      <c r="FO21" s="8">
        <v>24566</v>
      </c>
      <c r="FP21" s="48">
        <f t="shared" si="54"/>
        <v>5.653100391662333</v>
      </c>
      <c r="FQ21" s="8">
        <v>445053</v>
      </c>
      <c r="FR21" s="8">
        <v>24861</v>
      </c>
      <c r="FS21" s="48">
        <f t="shared" si="55"/>
        <v>5.5860762650740474</v>
      </c>
      <c r="FT21" s="8">
        <v>455356</v>
      </c>
      <c r="FU21" s="8">
        <v>25136</v>
      </c>
      <c r="FV21" s="48">
        <f t="shared" si="56"/>
        <v>5.5200765994079362</v>
      </c>
      <c r="FW21" s="8">
        <v>467999</v>
      </c>
      <c r="FX21" s="8">
        <v>25525</v>
      </c>
      <c r="FY21" s="48">
        <f t="shared" si="57"/>
        <v>5.4540714830587245</v>
      </c>
      <c r="FZ21" s="8">
        <v>484630</v>
      </c>
      <c r="GA21" s="8">
        <v>26112</v>
      </c>
      <c r="GB21" s="48">
        <f t="shared" si="58"/>
        <v>5.3880279801085367</v>
      </c>
      <c r="GC21" s="8">
        <v>502653</v>
      </c>
      <c r="GD21" s="8">
        <v>26826</v>
      </c>
      <c r="GE21" s="48">
        <f t="shared" si="59"/>
        <v>5.3368825014473202</v>
      </c>
      <c r="GF21" s="8"/>
      <c r="GG21" s="8"/>
      <c r="GH21" s="8"/>
    </row>
    <row r="22" spans="2:190" x14ac:dyDescent="0.25">
      <c r="B22" s="91"/>
      <c r="C22" s="94"/>
      <c r="D22" s="97"/>
      <c r="E22" s="9" t="s">
        <v>69</v>
      </c>
      <c r="F22" s="10" t="s">
        <v>70</v>
      </c>
      <c r="G22" s="11" t="s">
        <v>71</v>
      </c>
      <c r="H22" s="8">
        <v>11486631</v>
      </c>
      <c r="I22" s="8">
        <v>4623139</v>
      </c>
      <c r="J22" s="48">
        <f t="shared" si="0"/>
        <v>40.247997868130348</v>
      </c>
      <c r="K22" s="8">
        <v>11638712</v>
      </c>
      <c r="L22" s="8">
        <v>4653157</v>
      </c>
      <c r="M22" s="48">
        <f t="shared" si="1"/>
        <v>39.979999505099876</v>
      </c>
      <c r="N22" s="8">
        <v>11805689</v>
      </c>
      <c r="O22" s="8">
        <v>4698192</v>
      </c>
      <c r="P22" s="48">
        <f t="shared" si="2"/>
        <v>39.796000047095937</v>
      </c>
      <c r="Q22" s="8">
        <v>11965966</v>
      </c>
      <c r="R22" s="8">
        <v>4740078</v>
      </c>
      <c r="S22" s="48">
        <f t="shared" si="3"/>
        <v>39.612999067522004</v>
      </c>
      <c r="T22" s="8">
        <v>12127120</v>
      </c>
      <c r="U22" s="8">
        <v>4781723</v>
      </c>
      <c r="V22" s="48">
        <f t="shared" si="4"/>
        <v>39.429996569671943</v>
      </c>
      <c r="W22" s="8">
        <v>12294732</v>
      </c>
      <c r="X22" s="8">
        <v>4825313</v>
      </c>
      <c r="Y22" s="48">
        <f t="shared" si="5"/>
        <v>39.246996193166311</v>
      </c>
      <c r="Z22" s="8">
        <v>12456251</v>
      </c>
      <c r="AA22" s="8">
        <v>4865910</v>
      </c>
      <c r="AB22" s="48">
        <f t="shared" si="6"/>
        <v>39.064000877952765</v>
      </c>
      <c r="AC22" s="8">
        <v>12598201</v>
      </c>
      <c r="AD22" s="8">
        <v>4898433</v>
      </c>
      <c r="AE22" s="48">
        <f t="shared" si="7"/>
        <v>38.882003867060064</v>
      </c>
      <c r="AF22" s="8">
        <v>12729721</v>
      </c>
      <c r="AG22" s="8">
        <v>4926402</v>
      </c>
      <c r="AH22" s="48">
        <f t="shared" si="8"/>
        <v>38.699999787897944</v>
      </c>
      <c r="AI22" s="8">
        <v>12877984</v>
      </c>
      <c r="AJ22" s="8">
        <v>4960471</v>
      </c>
      <c r="AK22" s="48">
        <f t="shared" si="9"/>
        <v>38.519002663770976</v>
      </c>
      <c r="AL22" s="8">
        <v>13038526</v>
      </c>
      <c r="AM22" s="8">
        <v>4998580</v>
      </c>
      <c r="AN22" s="48">
        <f t="shared" si="10"/>
        <v>38.337002204083497</v>
      </c>
      <c r="AO22" s="8">
        <v>13194497</v>
      </c>
      <c r="AP22" s="8">
        <v>5025388</v>
      </c>
      <c r="AQ22" s="48">
        <f t="shared" si="11"/>
        <v>38.086999451362182</v>
      </c>
      <c r="AR22" s="8">
        <v>13328593</v>
      </c>
      <c r="AS22" s="8">
        <v>5033943</v>
      </c>
      <c r="AT22" s="48">
        <f t="shared" si="12"/>
        <v>37.76799996818869</v>
      </c>
      <c r="AU22" s="8">
        <v>13439322</v>
      </c>
      <c r="AV22" s="8">
        <v>5033026</v>
      </c>
      <c r="AW22" s="48">
        <f t="shared" si="13"/>
        <v>37.449999337764211</v>
      </c>
      <c r="AX22" s="8">
        <v>13545056</v>
      </c>
      <c r="AY22" s="8">
        <v>5029686</v>
      </c>
      <c r="AZ22" s="48">
        <f t="shared" si="14"/>
        <v>37.13300262472152</v>
      </c>
      <c r="BA22" s="8">
        <v>13666335</v>
      </c>
      <c r="BB22" s="8">
        <v>5031535</v>
      </c>
      <c r="BC22" s="48">
        <f t="shared" si="15"/>
        <v>36.81700324190794</v>
      </c>
      <c r="BD22" s="8">
        <v>13774037</v>
      </c>
      <c r="BE22" s="8">
        <v>5027799</v>
      </c>
      <c r="BF22" s="48">
        <f t="shared" si="16"/>
        <v>36.502000103528111</v>
      </c>
      <c r="BG22" s="8">
        <v>13856185</v>
      </c>
      <c r="BH22" s="8">
        <v>5014415</v>
      </c>
      <c r="BI22" s="48">
        <f t="shared" si="17"/>
        <v>36.189001518094628</v>
      </c>
      <c r="BJ22" s="8">
        <v>13941700</v>
      </c>
      <c r="BK22" s="8">
        <v>5001864</v>
      </c>
      <c r="BL22" s="48">
        <f t="shared" si="18"/>
        <v>35.877002087263392</v>
      </c>
      <c r="BM22" s="8">
        <v>14038270</v>
      </c>
      <c r="BN22" s="8">
        <v>4992711</v>
      </c>
      <c r="BO22" s="48">
        <f t="shared" si="19"/>
        <v>35.565001955369148</v>
      </c>
      <c r="BP22" s="8">
        <v>14149800</v>
      </c>
      <c r="BQ22" s="8">
        <v>4988512</v>
      </c>
      <c r="BR22" s="48">
        <f t="shared" si="20"/>
        <v>35.255000070672374</v>
      </c>
      <c r="BS22" s="8">
        <v>14247208</v>
      </c>
      <c r="BT22" s="8">
        <v>4971706</v>
      </c>
      <c r="BU22" s="48">
        <f t="shared" si="21"/>
        <v>34.896002079846099</v>
      </c>
      <c r="BV22" s="8">
        <v>14312690</v>
      </c>
      <c r="BW22" s="8">
        <v>4936304</v>
      </c>
      <c r="BX22" s="48">
        <f t="shared" si="22"/>
        <v>34.489002416736476</v>
      </c>
      <c r="BY22" s="8">
        <v>14367070</v>
      </c>
      <c r="BZ22" s="8">
        <v>4896872</v>
      </c>
      <c r="CA22" s="48">
        <f t="shared" si="23"/>
        <v>34.083999033901833</v>
      </c>
      <c r="CB22" s="8">
        <v>14424211</v>
      </c>
      <c r="CC22" s="8">
        <v>4858219</v>
      </c>
      <c r="CD22" s="48">
        <f t="shared" si="24"/>
        <v>33.681003418488537</v>
      </c>
      <c r="CE22" s="8">
        <v>14491632</v>
      </c>
      <c r="CF22" s="8">
        <v>4822960</v>
      </c>
      <c r="CG22" s="48">
        <f t="shared" si="25"/>
        <v>33.280999683127476</v>
      </c>
      <c r="CH22" s="8">
        <v>14572278</v>
      </c>
      <c r="CI22" s="8">
        <v>4791802</v>
      </c>
      <c r="CJ22" s="48">
        <f t="shared" si="26"/>
        <v>32.882998800873821</v>
      </c>
      <c r="CK22" s="8">
        <v>14665037</v>
      </c>
      <c r="CL22" s="8">
        <v>4764231</v>
      </c>
      <c r="CM22" s="48">
        <f t="shared" si="27"/>
        <v>32.487002930848384</v>
      </c>
      <c r="CN22" s="8">
        <v>14760094</v>
      </c>
      <c r="CO22" s="8">
        <v>4737105</v>
      </c>
      <c r="CP22" s="48">
        <f t="shared" si="28"/>
        <v>32.094002924371622</v>
      </c>
      <c r="CQ22" s="8">
        <v>14848907</v>
      </c>
      <c r="CR22" s="8">
        <v>4707697</v>
      </c>
      <c r="CS22" s="48">
        <f t="shared" si="29"/>
        <v>31.703996799225695</v>
      </c>
      <c r="CT22" s="8">
        <v>14951510</v>
      </c>
      <c r="CU22" s="8">
        <v>4682215</v>
      </c>
      <c r="CV22" s="48">
        <f t="shared" si="30"/>
        <v>31.316000858776135</v>
      </c>
      <c r="CW22" s="8">
        <v>15069798</v>
      </c>
      <c r="CX22" s="8">
        <v>4622058</v>
      </c>
      <c r="CY22" s="48">
        <f t="shared" si="31"/>
        <v>30.67100169491323</v>
      </c>
      <c r="CZ22" s="8">
        <v>15184166</v>
      </c>
      <c r="DA22" s="8">
        <v>4521389</v>
      </c>
      <c r="DB22" s="48">
        <f t="shared" si="32"/>
        <v>29.776999276746579</v>
      </c>
      <c r="DC22" s="8">
        <v>15290368</v>
      </c>
      <c r="DD22" s="8">
        <v>4418916</v>
      </c>
      <c r="DE22" s="48">
        <f t="shared" si="33"/>
        <v>28.899997697897135</v>
      </c>
      <c r="DF22" s="8">
        <v>15382838</v>
      </c>
      <c r="DG22" s="8">
        <v>4313040</v>
      </c>
      <c r="DH22" s="48">
        <f t="shared" si="34"/>
        <v>28.037999230051049</v>
      </c>
      <c r="DI22" s="8">
        <v>15459006</v>
      </c>
      <c r="DJ22" s="8">
        <v>4203458</v>
      </c>
      <c r="DK22" s="48">
        <f t="shared" si="35"/>
        <v>27.190997920564879</v>
      </c>
      <c r="DL22" s="8">
        <v>15530498</v>
      </c>
      <c r="DM22" s="8">
        <v>4093839</v>
      </c>
      <c r="DN22" s="48">
        <f t="shared" si="36"/>
        <v>26.359998243456197</v>
      </c>
      <c r="DO22" s="8">
        <v>15610650</v>
      </c>
      <c r="DP22" s="8">
        <v>3988053</v>
      </c>
      <c r="DQ22" s="48">
        <f t="shared" si="37"/>
        <v>25.547001566238432</v>
      </c>
      <c r="DR22" s="8">
        <v>15707209</v>
      </c>
      <c r="DS22" s="8">
        <v>3887534</v>
      </c>
      <c r="DT22" s="48">
        <f t="shared" si="38"/>
        <v>24.749998551620468</v>
      </c>
      <c r="DU22" s="8">
        <v>15812088</v>
      </c>
      <c r="DV22" s="8">
        <v>3790157</v>
      </c>
      <c r="DW22" s="48">
        <f t="shared" si="39"/>
        <v>23.969996878337636</v>
      </c>
      <c r="DX22" s="8">
        <v>15925513</v>
      </c>
      <c r="DY22" s="8">
        <v>3695515</v>
      </c>
      <c r="DZ22" s="48">
        <f t="shared" si="40"/>
        <v>23.20499816866182</v>
      </c>
      <c r="EA22" s="8">
        <v>16046180</v>
      </c>
      <c r="EB22" s="8">
        <v>3557438</v>
      </c>
      <c r="EC22" s="48">
        <f t="shared" si="41"/>
        <v>22.169999339406637</v>
      </c>
      <c r="ED22" s="8">
        <v>16148929</v>
      </c>
      <c r="EE22" s="8">
        <v>3373027</v>
      </c>
      <c r="EF22" s="48">
        <f t="shared" si="42"/>
        <v>20.887001237047979</v>
      </c>
      <c r="EG22" s="8">
        <v>16225302</v>
      </c>
      <c r="EH22" s="8">
        <v>3189732</v>
      </c>
      <c r="EI22" s="8">
        <f t="shared" si="43"/>
        <v>19.658999259305006</v>
      </c>
      <c r="EJ22" s="8">
        <v>16281779</v>
      </c>
      <c r="EK22" s="8">
        <v>3009850</v>
      </c>
      <c r="EL22" s="48">
        <f t="shared" si="44"/>
        <v>18.486002051741398</v>
      </c>
      <c r="EM22" s="8">
        <v>16319868</v>
      </c>
      <c r="EN22" s="8">
        <v>2834761</v>
      </c>
      <c r="EO22" s="48">
        <f t="shared" si="45"/>
        <v>17.369999561270962</v>
      </c>
      <c r="EP22" s="8">
        <v>16346101</v>
      </c>
      <c r="EQ22" s="8">
        <v>2674876</v>
      </c>
      <c r="ER22" s="48">
        <f t="shared" si="46"/>
        <v>16.364000197967698</v>
      </c>
      <c r="ES22" s="8">
        <v>16381696</v>
      </c>
      <c r="ET22" s="8">
        <v>2532774</v>
      </c>
      <c r="EU22" s="48">
        <f t="shared" si="47"/>
        <v>15.460999886702817</v>
      </c>
      <c r="EV22" s="8">
        <v>16445593</v>
      </c>
      <c r="EW22" s="8">
        <v>2400728</v>
      </c>
      <c r="EX22" s="48">
        <f t="shared" si="48"/>
        <v>14.598002030087939</v>
      </c>
      <c r="EY22" s="8">
        <v>16530388</v>
      </c>
      <c r="EZ22" s="8">
        <v>2266647</v>
      </c>
      <c r="FA22" s="48">
        <f t="shared" si="49"/>
        <v>13.712001194406326</v>
      </c>
      <c r="FB22" s="8">
        <v>16615394</v>
      </c>
      <c r="FC22" s="8">
        <v>2137737</v>
      </c>
      <c r="FD22" s="48">
        <f t="shared" si="50"/>
        <v>12.866002455313428</v>
      </c>
      <c r="FE22" s="8">
        <v>16693074</v>
      </c>
      <c r="FF22" s="8">
        <v>2023367</v>
      </c>
      <c r="FG22" s="48">
        <f t="shared" si="51"/>
        <v>12.120997007501435</v>
      </c>
      <c r="FH22" s="8">
        <v>16754962</v>
      </c>
      <c r="FI22" s="8">
        <v>1912076</v>
      </c>
      <c r="FJ22" s="48">
        <f t="shared" si="52"/>
        <v>11.41199842768966</v>
      </c>
      <c r="FK22" s="8">
        <v>16804432</v>
      </c>
      <c r="FL22" s="8">
        <v>1817063</v>
      </c>
      <c r="FM22" s="48">
        <f t="shared" si="53"/>
        <v>10.812998618459702</v>
      </c>
      <c r="FN22" s="8">
        <v>16865008</v>
      </c>
      <c r="FO22" s="8">
        <v>1738782</v>
      </c>
      <c r="FP22" s="48">
        <f t="shared" si="54"/>
        <v>10.309998074118909</v>
      </c>
      <c r="FQ22" s="8">
        <v>16939923</v>
      </c>
      <c r="FR22" s="8">
        <v>1664686</v>
      </c>
      <c r="FS22" s="48">
        <f t="shared" si="55"/>
        <v>9.8269986233113347</v>
      </c>
      <c r="FT22" s="8">
        <v>17030314</v>
      </c>
      <c r="FU22" s="8">
        <v>1594889</v>
      </c>
      <c r="FV22" s="48">
        <f t="shared" si="56"/>
        <v>9.3650005513697518</v>
      </c>
      <c r="FW22" s="8">
        <v>17131296</v>
      </c>
      <c r="FX22" s="8">
        <v>1528626</v>
      </c>
      <c r="FY22" s="48">
        <f t="shared" si="57"/>
        <v>8.9230026730026726</v>
      </c>
      <c r="FZ22" s="8">
        <v>17231624</v>
      </c>
      <c r="GA22" s="8">
        <v>1466411</v>
      </c>
      <c r="GB22" s="48">
        <f t="shared" si="58"/>
        <v>8.5099988254154102</v>
      </c>
      <c r="GC22" s="8">
        <v>17332850</v>
      </c>
      <c r="GD22" s="8">
        <v>1409098</v>
      </c>
      <c r="GE22" s="48">
        <f t="shared" si="59"/>
        <v>8.1296382302968055</v>
      </c>
      <c r="GF22" s="8"/>
      <c r="GG22" s="8"/>
      <c r="GH22" s="8"/>
    </row>
    <row r="23" spans="2:190" x14ac:dyDescent="0.25">
      <c r="B23" s="91"/>
      <c r="C23" s="94"/>
      <c r="D23" s="97"/>
      <c r="E23" s="9" t="s">
        <v>72</v>
      </c>
      <c r="F23" s="10" t="s">
        <v>73</v>
      </c>
      <c r="G23" s="11" t="s">
        <v>74</v>
      </c>
      <c r="H23" s="8">
        <v>29637450</v>
      </c>
      <c r="I23" s="8">
        <v>15443482</v>
      </c>
      <c r="J23" s="48">
        <f t="shared" si="0"/>
        <v>52.107998495147186</v>
      </c>
      <c r="K23" s="8">
        <v>29964000</v>
      </c>
      <c r="L23" s="8">
        <v>15423370</v>
      </c>
      <c r="M23" s="48">
        <f t="shared" si="1"/>
        <v>51.473000934454681</v>
      </c>
      <c r="N23" s="8">
        <v>30308500</v>
      </c>
      <c r="O23" s="8">
        <v>15479763</v>
      </c>
      <c r="P23" s="48">
        <f t="shared" si="2"/>
        <v>51.073999043172705</v>
      </c>
      <c r="Q23" s="8">
        <v>30712000</v>
      </c>
      <c r="R23" s="8">
        <v>15562999</v>
      </c>
      <c r="S23" s="48">
        <f t="shared" si="3"/>
        <v>50.674000390726754</v>
      </c>
      <c r="T23" s="8">
        <v>31139450</v>
      </c>
      <c r="U23" s="8">
        <v>15654736</v>
      </c>
      <c r="V23" s="48">
        <f t="shared" si="4"/>
        <v>50.27300096822519</v>
      </c>
      <c r="W23" s="8">
        <v>31444950</v>
      </c>
      <c r="X23" s="8">
        <v>15682854</v>
      </c>
      <c r="Y23" s="48">
        <f t="shared" si="5"/>
        <v>49.873998845601598</v>
      </c>
      <c r="Z23" s="8">
        <v>31681000</v>
      </c>
      <c r="AA23" s="8">
        <v>15673858</v>
      </c>
      <c r="AB23" s="48">
        <f t="shared" si="6"/>
        <v>49.474000189387958</v>
      </c>
      <c r="AC23" s="8">
        <v>31987155</v>
      </c>
      <c r="AD23" s="8">
        <v>15697376</v>
      </c>
      <c r="AE23" s="48">
        <f t="shared" si="7"/>
        <v>49.073998609754447</v>
      </c>
      <c r="AF23" s="8">
        <v>32294655</v>
      </c>
      <c r="AG23" s="8">
        <v>15719100</v>
      </c>
      <c r="AH23" s="48">
        <f t="shared" si="8"/>
        <v>48.673998839746083</v>
      </c>
      <c r="AI23" s="8">
        <v>32548300</v>
      </c>
      <c r="AJ23" s="8">
        <v>15712366</v>
      </c>
      <c r="AK23" s="48">
        <f t="shared" si="9"/>
        <v>48.27399894925388</v>
      </c>
      <c r="AL23" s="8">
        <v>32664300</v>
      </c>
      <c r="AM23" s="8">
        <v>15638034</v>
      </c>
      <c r="AN23" s="48">
        <f t="shared" si="10"/>
        <v>47.875001148042358</v>
      </c>
      <c r="AO23" s="8">
        <v>32783500</v>
      </c>
      <c r="AP23" s="8">
        <v>15517086</v>
      </c>
      <c r="AQ23" s="48">
        <f t="shared" si="11"/>
        <v>47.331999328930713</v>
      </c>
      <c r="AR23" s="8">
        <v>33055650</v>
      </c>
      <c r="AS23" s="8">
        <v>15429055</v>
      </c>
      <c r="AT23" s="48">
        <f t="shared" si="12"/>
        <v>46.675999413110922</v>
      </c>
      <c r="AU23" s="8">
        <v>33357200</v>
      </c>
      <c r="AV23" s="8">
        <v>15351984</v>
      </c>
      <c r="AW23" s="48">
        <f t="shared" si="13"/>
        <v>46.02299953233485</v>
      </c>
      <c r="AX23" s="8">
        <v>33678899</v>
      </c>
      <c r="AY23" s="8">
        <v>15280453</v>
      </c>
      <c r="AZ23" s="48">
        <f t="shared" si="14"/>
        <v>45.370999212296105</v>
      </c>
      <c r="BA23" s="8">
        <v>34015199</v>
      </c>
      <c r="BB23" s="8">
        <v>15211597</v>
      </c>
      <c r="BC23" s="48">
        <f t="shared" si="15"/>
        <v>44.72000002116701</v>
      </c>
      <c r="BD23" s="8">
        <v>34356300</v>
      </c>
      <c r="BE23" s="8">
        <v>15141165</v>
      </c>
      <c r="BF23" s="48">
        <f t="shared" si="16"/>
        <v>44.071000078588206</v>
      </c>
      <c r="BG23" s="8">
        <v>34689050</v>
      </c>
      <c r="BH23" s="8">
        <v>15063720</v>
      </c>
      <c r="BI23" s="48">
        <f t="shared" si="17"/>
        <v>43.425000108103276</v>
      </c>
      <c r="BJ23" s="8">
        <v>34965600</v>
      </c>
      <c r="BK23" s="8">
        <v>14958284</v>
      </c>
      <c r="BL23" s="48">
        <f t="shared" si="18"/>
        <v>42.780000915185212</v>
      </c>
      <c r="BM23" s="8">
        <v>35247217</v>
      </c>
      <c r="BN23" s="8">
        <v>14905343</v>
      </c>
      <c r="BO23" s="48">
        <f t="shared" si="19"/>
        <v>42.287999645475558</v>
      </c>
      <c r="BP23" s="8">
        <v>35574150</v>
      </c>
      <c r="BQ23" s="8">
        <v>14910549</v>
      </c>
      <c r="BR23" s="48">
        <f t="shared" si="20"/>
        <v>41.913999350652091</v>
      </c>
      <c r="BS23" s="8">
        <v>35898587</v>
      </c>
      <c r="BT23" s="8">
        <v>14912632</v>
      </c>
      <c r="BU23" s="48">
        <f t="shared" si="21"/>
        <v>41.540999928493008</v>
      </c>
      <c r="BV23" s="8">
        <v>36230481</v>
      </c>
      <c r="BW23" s="8">
        <v>14915727</v>
      </c>
      <c r="BX23" s="48">
        <f t="shared" si="22"/>
        <v>41.169000764853216</v>
      </c>
      <c r="BY23" s="8">
        <v>36571808</v>
      </c>
      <c r="BZ23" s="8">
        <v>14920566</v>
      </c>
      <c r="CA23" s="48">
        <f t="shared" si="23"/>
        <v>40.797999377006462</v>
      </c>
      <c r="CB23" s="8">
        <v>36904134</v>
      </c>
      <c r="CC23" s="8">
        <v>14919234</v>
      </c>
      <c r="CD23" s="48">
        <f t="shared" si="24"/>
        <v>40.42699931666192</v>
      </c>
      <c r="CE23" s="8">
        <v>37201885</v>
      </c>
      <c r="CF23" s="8">
        <v>14902331</v>
      </c>
      <c r="CG23" s="48">
        <f t="shared" si="25"/>
        <v>40.057999749206253</v>
      </c>
      <c r="CH23" s="8">
        <v>37456119</v>
      </c>
      <c r="CI23" s="8">
        <v>14866334</v>
      </c>
      <c r="CJ23" s="48">
        <f t="shared" si="26"/>
        <v>39.690000984885806</v>
      </c>
      <c r="CK23" s="8">
        <v>37668045</v>
      </c>
      <c r="CL23" s="8">
        <v>14812582</v>
      </c>
      <c r="CM23" s="48">
        <f t="shared" si="27"/>
        <v>39.323999958054635</v>
      </c>
      <c r="CN23" s="8">
        <v>37824487</v>
      </c>
      <c r="CO23" s="8">
        <v>14735285</v>
      </c>
      <c r="CP23" s="48">
        <f t="shared" si="28"/>
        <v>38.956998940924166</v>
      </c>
      <c r="CQ23" s="8">
        <v>37961529</v>
      </c>
      <c r="CR23" s="8">
        <v>14719583</v>
      </c>
      <c r="CS23" s="48">
        <f t="shared" si="29"/>
        <v>38.77500034311052</v>
      </c>
      <c r="CT23" s="8">
        <v>38110782</v>
      </c>
      <c r="CU23" s="8">
        <v>14760306</v>
      </c>
      <c r="CV23" s="48">
        <f t="shared" si="30"/>
        <v>38.730000344784315</v>
      </c>
      <c r="CW23" s="8">
        <v>38246193</v>
      </c>
      <c r="CX23" s="8">
        <v>14795540</v>
      </c>
      <c r="CY23" s="48">
        <f t="shared" si="31"/>
        <v>38.685000622153424</v>
      </c>
      <c r="CZ23" s="8">
        <v>38363667</v>
      </c>
      <c r="DA23" s="8">
        <v>14824105</v>
      </c>
      <c r="DB23" s="48">
        <f t="shared" si="32"/>
        <v>38.641001132660236</v>
      </c>
      <c r="DC23" s="8">
        <v>38461408</v>
      </c>
      <c r="DD23" s="8">
        <v>14844565</v>
      </c>
      <c r="DE23" s="48">
        <f t="shared" si="33"/>
        <v>38.595999917631723</v>
      </c>
      <c r="DF23" s="8">
        <v>38542652</v>
      </c>
      <c r="DG23" s="8">
        <v>14858578</v>
      </c>
      <c r="DH23" s="48">
        <f t="shared" si="34"/>
        <v>38.551000590203287</v>
      </c>
      <c r="DI23" s="8">
        <v>38594998</v>
      </c>
      <c r="DJ23" s="8">
        <v>14861776</v>
      </c>
      <c r="DK23" s="48">
        <f t="shared" si="35"/>
        <v>38.507000311283861</v>
      </c>
      <c r="DL23" s="8">
        <v>38624370</v>
      </c>
      <c r="DM23" s="8">
        <v>14855705</v>
      </c>
      <c r="DN23" s="48">
        <f t="shared" si="36"/>
        <v>38.461999509636016</v>
      </c>
      <c r="DO23" s="8">
        <v>38649660</v>
      </c>
      <c r="DP23" s="8">
        <v>14848040</v>
      </c>
      <c r="DQ23" s="48">
        <f t="shared" si="37"/>
        <v>38.417000304789227</v>
      </c>
      <c r="DR23" s="8">
        <v>38663481</v>
      </c>
      <c r="DS23" s="8">
        <v>14836338</v>
      </c>
      <c r="DT23" s="48">
        <f t="shared" si="38"/>
        <v>38.373001127342881</v>
      </c>
      <c r="DU23" s="8">
        <v>38660271</v>
      </c>
      <c r="DV23" s="8">
        <v>14817709</v>
      </c>
      <c r="DW23" s="48">
        <f t="shared" si="39"/>
        <v>38.328000856486497</v>
      </c>
      <c r="DX23" s="8">
        <v>38258629</v>
      </c>
      <c r="DY23" s="8">
        <v>14646934</v>
      </c>
      <c r="DZ23" s="48">
        <f t="shared" si="40"/>
        <v>38.284001237995227</v>
      </c>
      <c r="EA23" s="8">
        <v>38248076</v>
      </c>
      <c r="EB23" s="8">
        <v>14625682</v>
      </c>
      <c r="EC23" s="48">
        <f t="shared" si="41"/>
        <v>38.239000570904537</v>
      </c>
      <c r="ED23" s="8">
        <v>38230364</v>
      </c>
      <c r="EE23" s="8">
        <v>14608969</v>
      </c>
      <c r="EF23" s="48">
        <f t="shared" si="42"/>
        <v>38.213000012241579</v>
      </c>
      <c r="EG23" s="8">
        <v>38204570</v>
      </c>
      <c r="EH23" s="8">
        <v>14641519</v>
      </c>
      <c r="EI23" s="8">
        <f t="shared" si="43"/>
        <v>38.323998935205921</v>
      </c>
      <c r="EJ23" s="8">
        <v>38182222</v>
      </c>
      <c r="EK23" s="8">
        <v>14675719</v>
      </c>
      <c r="EL23" s="48">
        <f t="shared" si="44"/>
        <v>38.43600039830055</v>
      </c>
      <c r="EM23" s="8">
        <v>38165445</v>
      </c>
      <c r="EN23" s="8">
        <v>14712016</v>
      </c>
      <c r="EO23" s="48">
        <f t="shared" si="45"/>
        <v>38.548000684912751</v>
      </c>
      <c r="EP23" s="8">
        <v>38141267</v>
      </c>
      <c r="EQ23" s="8">
        <v>14745032</v>
      </c>
      <c r="ER23" s="48">
        <f t="shared" si="46"/>
        <v>38.658998926281079</v>
      </c>
      <c r="ES23" s="8">
        <v>38120560</v>
      </c>
      <c r="ET23" s="8">
        <v>14779722</v>
      </c>
      <c r="EU23" s="48">
        <f t="shared" si="47"/>
        <v>38.770999166853791</v>
      </c>
      <c r="EV23" s="8">
        <v>38125759</v>
      </c>
      <c r="EW23" s="8">
        <v>14824820</v>
      </c>
      <c r="EX23" s="48">
        <f t="shared" si="48"/>
        <v>38.88399966017726</v>
      </c>
      <c r="EY23" s="8">
        <v>38151603</v>
      </c>
      <c r="EZ23" s="8">
        <v>14877599</v>
      </c>
      <c r="FA23" s="48">
        <f t="shared" si="49"/>
        <v>38.995999722475617</v>
      </c>
      <c r="FB23" s="8">
        <v>38042794</v>
      </c>
      <c r="FC23" s="8">
        <v>14877776</v>
      </c>
      <c r="FD23" s="48">
        <f t="shared" si="50"/>
        <v>39.10800032195322</v>
      </c>
      <c r="FE23" s="8">
        <v>38063255</v>
      </c>
      <c r="FF23" s="8">
        <v>14928409</v>
      </c>
      <c r="FG23" s="48">
        <f t="shared" si="51"/>
        <v>39.220001021983009</v>
      </c>
      <c r="FH23" s="8">
        <v>38063164</v>
      </c>
      <c r="FI23" s="8">
        <v>14976333</v>
      </c>
      <c r="FJ23" s="48">
        <f t="shared" si="52"/>
        <v>39.346001294059526</v>
      </c>
      <c r="FK23" s="8">
        <v>38040196</v>
      </c>
      <c r="FL23" s="8">
        <v>15014846</v>
      </c>
      <c r="FM23" s="48">
        <f t="shared" si="53"/>
        <v>39.471000622604571</v>
      </c>
      <c r="FN23" s="8">
        <v>38011735</v>
      </c>
      <c r="FO23" s="8">
        <v>15051507</v>
      </c>
      <c r="FP23" s="48">
        <f t="shared" si="54"/>
        <v>39.597000768315361</v>
      </c>
      <c r="FQ23" s="8">
        <v>37986412</v>
      </c>
      <c r="FR23" s="8">
        <v>15088963</v>
      </c>
      <c r="FS23" s="48">
        <f t="shared" si="55"/>
        <v>39.722001119768827</v>
      </c>
      <c r="FT23" s="8">
        <v>37970087</v>
      </c>
      <c r="FU23" s="8">
        <v>15120448</v>
      </c>
      <c r="FV23" s="48">
        <f t="shared" si="56"/>
        <v>39.821999881116945</v>
      </c>
      <c r="FW23" s="8">
        <v>37974826</v>
      </c>
      <c r="FX23" s="8">
        <v>15150057</v>
      </c>
      <c r="FY23" s="48">
        <f t="shared" si="57"/>
        <v>39.895000440555016</v>
      </c>
      <c r="FZ23" s="8">
        <v>37974750</v>
      </c>
      <c r="GA23" s="8">
        <v>15167875</v>
      </c>
      <c r="GB23" s="48">
        <f t="shared" si="58"/>
        <v>39.942000934831697</v>
      </c>
      <c r="GC23" s="8">
        <v>37970874</v>
      </c>
      <c r="GD23" s="8">
        <v>15172143</v>
      </c>
      <c r="GE23" s="48">
        <f t="shared" si="59"/>
        <v>39.957318338261061</v>
      </c>
      <c r="GF23" s="8"/>
      <c r="GG23" s="8"/>
      <c r="GH23" s="8"/>
    </row>
    <row r="24" spans="2:190" x14ac:dyDescent="0.25">
      <c r="B24" s="91"/>
      <c r="C24" s="94"/>
      <c r="D24" s="97"/>
      <c r="E24" s="9" t="s">
        <v>75</v>
      </c>
      <c r="F24" s="10" t="s">
        <v>76</v>
      </c>
      <c r="G24" s="11" t="s">
        <v>77</v>
      </c>
      <c r="H24" s="8">
        <v>8857716</v>
      </c>
      <c r="I24" s="8">
        <v>5761501</v>
      </c>
      <c r="J24" s="48">
        <f t="shared" si="0"/>
        <v>65.044995798013844</v>
      </c>
      <c r="K24" s="8">
        <v>8929316</v>
      </c>
      <c r="L24" s="8">
        <v>5773339</v>
      </c>
      <c r="M24" s="48">
        <f t="shared" si="1"/>
        <v>64.656005006430505</v>
      </c>
      <c r="N24" s="8">
        <v>8993985</v>
      </c>
      <c r="O24" s="8">
        <v>5781154</v>
      </c>
      <c r="P24" s="48">
        <f t="shared" si="2"/>
        <v>64.278003576834962</v>
      </c>
      <c r="Q24" s="8">
        <v>9030355</v>
      </c>
      <c r="R24" s="8">
        <v>5770307</v>
      </c>
      <c r="S24" s="48">
        <f t="shared" si="3"/>
        <v>63.899005077873461</v>
      </c>
      <c r="T24" s="8">
        <v>9035365</v>
      </c>
      <c r="U24" s="8">
        <v>5738993</v>
      </c>
      <c r="V24" s="48">
        <f t="shared" si="4"/>
        <v>63.51700235685</v>
      </c>
      <c r="W24" s="8">
        <v>8998595</v>
      </c>
      <c r="X24" s="8">
        <v>5681173</v>
      </c>
      <c r="Y24" s="48">
        <f t="shared" si="5"/>
        <v>63.134000363390065</v>
      </c>
      <c r="Z24" s="8">
        <v>8930990</v>
      </c>
      <c r="AA24" s="8">
        <v>5604196</v>
      </c>
      <c r="AB24" s="48">
        <f t="shared" si="6"/>
        <v>62.749997480682431</v>
      </c>
      <c r="AC24" s="8">
        <v>8874520</v>
      </c>
      <c r="AD24" s="8">
        <v>5534506</v>
      </c>
      <c r="AE24" s="48">
        <f t="shared" si="7"/>
        <v>62.364003912324272</v>
      </c>
      <c r="AF24" s="8">
        <v>8836650</v>
      </c>
      <c r="AG24" s="8">
        <v>5476514</v>
      </c>
      <c r="AH24" s="48">
        <f t="shared" si="8"/>
        <v>61.975001838932172</v>
      </c>
      <c r="AI24" s="8">
        <v>8757705</v>
      </c>
      <c r="AJ24" s="8">
        <v>5393520</v>
      </c>
      <c r="AK24" s="48">
        <f t="shared" si="9"/>
        <v>61.585997701452605</v>
      </c>
      <c r="AL24" s="8">
        <v>8680431</v>
      </c>
      <c r="AM24" s="8">
        <v>5312077</v>
      </c>
      <c r="AN24" s="48">
        <f t="shared" si="10"/>
        <v>61.196005129238401</v>
      </c>
      <c r="AO24" s="8">
        <v>8643756</v>
      </c>
      <c r="AP24" s="8">
        <v>5255663</v>
      </c>
      <c r="AQ24" s="48">
        <f t="shared" si="11"/>
        <v>60.803000454894843</v>
      </c>
      <c r="AR24" s="8">
        <v>8630430</v>
      </c>
      <c r="AS24" s="8">
        <v>5213556</v>
      </c>
      <c r="AT24" s="48">
        <f t="shared" si="12"/>
        <v>60.408994685085219</v>
      </c>
      <c r="AU24" s="8">
        <v>8633100</v>
      </c>
      <c r="AV24" s="8">
        <v>5181155</v>
      </c>
      <c r="AW24" s="48">
        <f t="shared" si="13"/>
        <v>60.015000405416366</v>
      </c>
      <c r="AX24" s="8">
        <v>8754365</v>
      </c>
      <c r="AY24" s="8">
        <v>5219177</v>
      </c>
      <c r="AZ24" s="48">
        <f t="shared" si="14"/>
        <v>59.617996279570249</v>
      </c>
      <c r="BA24" s="8">
        <v>9093470</v>
      </c>
      <c r="BB24" s="8">
        <v>5385244</v>
      </c>
      <c r="BC24" s="48">
        <f t="shared" si="15"/>
        <v>59.221001443893257</v>
      </c>
      <c r="BD24" s="8">
        <v>9355810</v>
      </c>
      <c r="BE24" s="8">
        <v>5503181</v>
      </c>
      <c r="BF24" s="48">
        <f t="shared" si="16"/>
        <v>58.820999998931143</v>
      </c>
      <c r="BG24" s="8">
        <v>9455675</v>
      </c>
      <c r="BH24" s="8">
        <v>5524194</v>
      </c>
      <c r="BI24" s="48">
        <f t="shared" si="17"/>
        <v>58.421995256816672</v>
      </c>
      <c r="BJ24" s="8">
        <v>9558250</v>
      </c>
      <c r="BK24" s="8">
        <v>5545792</v>
      </c>
      <c r="BL24" s="48">
        <f t="shared" si="18"/>
        <v>58.02099756754636</v>
      </c>
      <c r="BM24" s="8">
        <v>9661265</v>
      </c>
      <c r="BN24" s="8">
        <v>5566724</v>
      </c>
      <c r="BO24" s="48">
        <f t="shared" si="19"/>
        <v>57.618997098206087</v>
      </c>
      <c r="BP24" s="8">
        <v>9766312</v>
      </c>
      <c r="BQ24" s="8">
        <v>5587795</v>
      </c>
      <c r="BR24" s="48">
        <f t="shared" si="20"/>
        <v>57.214995793703906</v>
      </c>
      <c r="BS24" s="8">
        <v>9851362</v>
      </c>
      <c r="BT24" s="8">
        <v>5593505</v>
      </c>
      <c r="BU24" s="48">
        <f t="shared" si="21"/>
        <v>56.77900172585273</v>
      </c>
      <c r="BV24" s="8">
        <v>9911771</v>
      </c>
      <c r="BW24" s="8">
        <v>5576561</v>
      </c>
      <c r="BX24" s="48">
        <f t="shared" si="22"/>
        <v>56.262004035403969</v>
      </c>
      <c r="BY24" s="8">
        <v>9957865</v>
      </c>
      <c r="BZ24" s="8">
        <v>5550813</v>
      </c>
      <c r="CA24" s="48">
        <f t="shared" si="23"/>
        <v>55.743003143746172</v>
      </c>
      <c r="CB24" s="8">
        <v>9996232</v>
      </c>
      <c r="CC24" s="8">
        <v>5520219</v>
      </c>
      <c r="CD24" s="48">
        <f t="shared" si="24"/>
        <v>55.222998025656068</v>
      </c>
      <c r="CE24" s="8">
        <v>10023613</v>
      </c>
      <c r="CF24" s="8">
        <v>5483117</v>
      </c>
      <c r="CG24" s="48">
        <f t="shared" si="25"/>
        <v>54.702002162294171</v>
      </c>
      <c r="CH24" s="8">
        <v>10032734</v>
      </c>
      <c r="CI24" s="8">
        <v>5435735</v>
      </c>
      <c r="CJ24" s="48">
        <f t="shared" si="26"/>
        <v>54.179997197174771</v>
      </c>
      <c r="CK24" s="8">
        <v>10030031</v>
      </c>
      <c r="CL24" s="8">
        <v>5381914</v>
      </c>
      <c r="CM24" s="48">
        <f t="shared" si="27"/>
        <v>53.657999661217396</v>
      </c>
      <c r="CN24" s="8">
        <v>10019610</v>
      </c>
      <c r="CO24" s="8">
        <v>5323719</v>
      </c>
      <c r="CP24" s="48">
        <f t="shared" si="28"/>
        <v>53.132996194462656</v>
      </c>
      <c r="CQ24" s="8">
        <v>10005000</v>
      </c>
      <c r="CR24" s="8">
        <v>5263530</v>
      </c>
      <c r="CS24" s="48">
        <f t="shared" si="29"/>
        <v>52.608995502248874</v>
      </c>
      <c r="CT24" s="8">
        <v>9983218</v>
      </c>
      <c r="CU24" s="8">
        <v>5199759</v>
      </c>
      <c r="CV24" s="48">
        <f t="shared" si="30"/>
        <v>52.084999045397986</v>
      </c>
      <c r="CW24" s="8">
        <v>9960235</v>
      </c>
      <c r="CX24" s="8">
        <v>5132609</v>
      </c>
      <c r="CY24" s="48">
        <f t="shared" si="31"/>
        <v>51.531003033562961</v>
      </c>
      <c r="CZ24" s="8">
        <v>9952494</v>
      </c>
      <c r="DA24" s="8">
        <v>5062834</v>
      </c>
      <c r="DB24" s="48">
        <f t="shared" si="32"/>
        <v>50.870003036424841</v>
      </c>
      <c r="DC24" s="8">
        <v>9964675</v>
      </c>
      <c r="DD24" s="8">
        <v>5003363</v>
      </c>
      <c r="DE24" s="48">
        <f t="shared" si="33"/>
        <v>50.211000358767343</v>
      </c>
      <c r="DF24" s="8">
        <v>9991525</v>
      </c>
      <c r="DG24" s="8">
        <v>4950901</v>
      </c>
      <c r="DH24" s="48">
        <f t="shared" si="34"/>
        <v>49.551004476293656</v>
      </c>
      <c r="DI24" s="8">
        <v>10026176</v>
      </c>
      <c r="DJ24" s="8">
        <v>4901898</v>
      </c>
      <c r="DK24" s="48">
        <f t="shared" si="35"/>
        <v>48.891002910780742</v>
      </c>
      <c r="DL24" s="8">
        <v>10063945</v>
      </c>
      <c r="DM24" s="8">
        <v>4853841</v>
      </c>
      <c r="DN24" s="48">
        <f t="shared" si="36"/>
        <v>48.230003244254611</v>
      </c>
      <c r="DO24" s="8">
        <v>10108977</v>
      </c>
      <c r="DP24" s="8">
        <v>4809043</v>
      </c>
      <c r="DQ24" s="48">
        <f t="shared" si="37"/>
        <v>47.572004565842818</v>
      </c>
      <c r="DR24" s="8">
        <v>10160196</v>
      </c>
      <c r="DS24" s="8">
        <v>4766554</v>
      </c>
      <c r="DT24" s="48">
        <f t="shared" si="38"/>
        <v>46.913996541011613</v>
      </c>
      <c r="DU24" s="8">
        <v>10217828</v>
      </c>
      <c r="DV24" s="8">
        <v>4726461</v>
      </c>
      <c r="DW24" s="48">
        <f t="shared" si="39"/>
        <v>46.257002956009828</v>
      </c>
      <c r="DX24" s="8">
        <v>10289898</v>
      </c>
      <c r="DY24" s="8">
        <v>4692296</v>
      </c>
      <c r="DZ24" s="48">
        <f t="shared" si="40"/>
        <v>45.600996239224138</v>
      </c>
      <c r="EA24" s="8">
        <v>10362722</v>
      </c>
      <c r="EB24" s="8">
        <v>4658665</v>
      </c>
      <c r="EC24" s="48">
        <f t="shared" si="41"/>
        <v>44.955997082619795</v>
      </c>
      <c r="ED24" s="8">
        <v>10419631</v>
      </c>
      <c r="EE24" s="8">
        <v>4619439</v>
      </c>
      <c r="EF24" s="48">
        <f t="shared" si="42"/>
        <v>44.333998008182824</v>
      </c>
      <c r="EG24" s="8">
        <v>10458821</v>
      </c>
      <c r="EH24" s="8">
        <v>4571864</v>
      </c>
      <c r="EI24" s="8">
        <f t="shared" si="43"/>
        <v>43.71299594858732</v>
      </c>
      <c r="EJ24" s="8">
        <v>10483861</v>
      </c>
      <c r="EK24" s="8">
        <v>4517810</v>
      </c>
      <c r="EL24" s="48">
        <f t="shared" si="44"/>
        <v>43.092997894573379</v>
      </c>
      <c r="EM24" s="8">
        <v>10503330</v>
      </c>
      <c r="EN24" s="8">
        <v>4461605</v>
      </c>
      <c r="EO24" s="48">
        <f t="shared" si="45"/>
        <v>42.478004594733292</v>
      </c>
      <c r="EP24" s="8">
        <v>10522288</v>
      </c>
      <c r="EQ24" s="8">
        <v>4404945</v>
      </c>
      <c r="ER24" s="48">
        <f t="shared" si="46"/>
        <v>41.862995956772899</v>
      </c>
      <c r="ES24" s="8">
        <v>10542964</v>
      </c>
      <c r="ET24" s="8">
        <v>4349078</v>
      </c>
      <c r="EU24" s="48">
        <f t="shared" si="47"/>
        <v>41.250999244614704</v>
      </c>
      <c r="EV24" s="8">
        <v>10558177</v>
      </c>
      <c r="EW24" s="8">
        <v>4290949</v>
      </c>
      <c r="EX24" s="48">
        <f t="shared" si="48"/>
        <v>40.6410027034023</v>
      </c>
      <c r="EY24" s="8">
        <v>10568247</v>
      </c>
      <c r="EZ24" s="8">
        <v>4231103</v>
      </c>
      <c r="FA24" s="48">
        <f t="shared" si="49"/>
        <v>40.035996509165614</v>
      </c>
      <c r="FB24" s="8">
        <v>10573100</v>
      </c>
      <c r="FC24" s="8">
        <v>4169291</v>
      </c>
      <c r="FD24" s="48">
        <f t="shared" si="50"/>
        <v>39.433004511448864</v>
      </c>
      <c r="FE24" s="8">
        <v>10557560</v>
      </c>
      <c r="FF24" s="8">
        <v>4099817</v>
      </c>
      <c r="FG24" s="48">
        <f t="shared" si="51"/>
        <v>38.832997397125851</v>
      </c>
      <c r="FH24" s="8">
        <v>10514844</v>
      </c>
      <c r="FI24" s="8">
        <v>4020561</v>
      </c>
      <c r="FJ24" s="48">
        <f t="shared" si="52"/>
        <v>38.237000948373556</v>
      </c>
      <c r="FK24" s="8">
        <v>10457295</v>
      </c>
      <c r="FL24" s="8">
        <v>3936962</v>
      </c>
      <c r="FM24" s="48">
        <f t="shared" si="53"/>
        <v>37.647995968364668</v>
      </c>
      <c r="FN24" s="8">
        <v>10401062</v>
      </c>
      <c r="FO24" s="8">
        <v>3855050</v>
      </c>
      <c r="FP24" s="48">
        <f t="shared" si="54"/>
        <v>37.064003656549687</v>
      </c>
      <c r="FQ24" s="8">
        <v>10358076</v>
      </c>
      <c r="FR24" s="8">
        <v>3779248</v>
      </c>
      <c r="FS24" s="48">
        <f t="shared" si="55"/>
        <v>36.486003771356764</v>
      </c>
      <c r="FT24" s="8">
        <v>10325452</v>
      </c>
      <c r="FU24" s="8">
        <v>3708283</v>
      </c>
      <c r="FV24" s="48">
        <f t="shared" si="56"/>
        <v>35.91400163402048</v>
      </c>
      <c r="FW24" s="8">
        <v>10300300</v>
      </c>
      <c r="FX24" s="8">
        <v>3640950</v>
      </c>
      <c r="FY24" s="48">
        <f t="shared" si="57"/>
        <v>35.347999572827973</v>
      </c>
      <c r="FZ24" s="8">
        <v>10283822</v>
      </c>
      <c r="GA24" s="8">
        <v>3577639</v>
      </c>
      <c r="GB24" s="48">
        <f t="shared" si="58"/>
        <v>34.789001598821919</v>
      </c>
      <c r="GC24" s="8">
        <v>10269417</v>
      </c>
      <c r="GD24" s="8">
        <v>3521605</v>
      </c>
      <c r="GE24" s="48">
        <f t="shared" si="59"/>
        <v>34.292160888977435</v>
      </c>
      <c r="GF24" s="8"/>
      <c r="GG24" s="8"/>
      <c r="GH24" s="8"/>
    </row>
    <row r="25" spans="2:190" x14ac:dyDescent="0.25">
      <c r="B25" s="91"/>
      <c r="C25" s="94"/>
      <c r="D25" s="97"/>
      <c r="E25" s="9" t="s">
        <v>78</v>
      </c>
      <c r="F25" s="10" t="s">
        <v>79</v>
      </c>
      <c r="G25" s="11" t="s">
        <v>80</v>
      </c>
      <c r="H25" s="8">
        <v>18406905</v>
      </c>
      <c r="I25" s="8">
        <v>12110087</v>
      </c>
      <c r="J25" s="48">
        <f t="shared" si="0"/>
        <v>65.791000714134185</v>
      </c>
      <c r="K25" s="8">
        <v>18555250</v>
      </c>
      <c r="L25" s="8">
        <v>12080581</v>
      </c>
      <c r="M25" s="48">
        <f t="shared" si="1"/>
        <v>65.105999649694837</v>
      </c>
      <c r="N25" s="8">
        <v>18676550</v>
      </c>
      <c r="O25" s="8">
        <v>12030313</v>
      </c>
      <c r="P25" s="48">
        <f t="shared" si="2"/>
        <v>64.414000444407563</v>
      </c>
      <c r="Q25" s="8">
        <v>18797850</v>
      </c>
      <c r="R25" s="8">
        <v>11977238</v>
      </c>
      <c r="S25" s="48">
        <f t="shared" si="3"/>
        <v>63.715999436105726</v>
      </c>
      <c r="T25" s="8">
        <v>18919126</v>
      </c>
      <c r="U25" s="8">
        <v>11921130</v>
      </c>
      <c r="V25" s="48">
        <f t="shared" si="4"/>
        <v>63.010997442482278</v>
      </c>
      <c r="W25" s="8">
        <v>19031576</v>
      </c>
      <c r="X25" s="8">
        <v>11857243</v>
      </c>
      <c r="Y25" s="48">
        <f t="shared" si="5"/>
        <v>62.303001075686005</v>
      </c>
      <c r="Z25" s="8">
        <v>19215450</v>
      </c>
      <c r="AA25" s="8">
        <v>11847286</v>
      </c>
      <c r="AB25" s="48">
        <f t="shared" si="6"/>
        <v>61.655001574254051</v>
      </c>
      <c r="AC25" s="8">
        <v>19534242</v>
      </c>
      <c r="AD25" s="8">
        <v>11948119</v>
      </c>
      <c r="AE25" s="48">
        <f t="shared" si="7"/>
        <v>61.164999389277554</v>
      </c>
      <c r="AF25" s="8">
        <v>19799831</v>
      </c>
      <c r="AG25" s="8">
        <v>12012953</v>
      </c>
      <c r="AH25" s="48">
        <f t="shared" si="8"/>
        <v>60.671997654929477</v>
      </c>
      <c r="AI25" s="8">
        <v>20009141</v>
      </c>
      <c r="AJ25" s="8">
        <v>12041101</v>
      </c>
      <c r="AK25" s="48">
        <f t="shared" si="9"/>
        <v>60.178000644805294</v>
      </c>
      <c r="AL25" s="8">
        <v>20250398</v>
      </c>
      <c r="AM25" s="8">
        <v>12085640</v>
      </c>
      <c r="AN25" s="48">
        <f t="shared" si="10"/>
        <v>59.680999849978257</v>
      </c>
      <c r="AO25" s="8">
        <v>20461567</v>
      </c>
      <c r="AP25" s="8">
        <v>12109565</v>
      </c>
      <c r="AQ25" s="48">
        <f t="shared" si="11"/>
        <v>59.182002043147527</v>
      </c>
      <c r="AR25" s="8">
        <v>20657957</v>
      </c>
      <c r="AS25" s="8">
        <v>12122296</v>
      </c>
      <c r="AT25" s="48">
        <f t="shared" si="12"/>
        <v>58.68100122388676</v>
      </c>
      <c r="AU25" s="8">
        <v>20835681</v>
      </c>
      <c r="AV25" s="8">
        <v>12121991</v>
      </c>
      <c r="AW25" s="48">
        <f t="shared" si="13"/>
        <v>58.179000724766325</v>
      </c>
      <c r="AX25" s="8">
        <v>21029429</v>
      </c>
      <c r="AY25" s="8">
        <v>12128723</v>
      </c>
      <c r="AZ25" s="48">
        <f t="shared" si="14"/>
        <v>57.674999164266417</v>
      </c>
      <c r="BA25" s="8">
        <v>21293583</v>
      </c>
      <c r="BB25" s="8">
        <v>12173328</v>
      </c>
      <c r="BC25" s="48">
        <f t="shared" si="15"/>
        <v>57.168997814975526</v>
      </c>
      <c r="BD25" s="8">
        <v>21551634</v>
      </c>
      <c r="BE25" s="8">
        <v>12211371</v>
      </c>
      <c r="BF25" s="48">
        <f t="shared" si="16"/>
        <v>56.660998418959785</v>
      </c>
      <c r="BG25" s="8">
        <v>21756096</v>
      </c>
      <c r="BH25" s="8">
        <v>12196032</v>
      </c>
      <c r="BI25" s="48">
        <f t="shared" si="17"/>
        <v>56.057998640932638</v>
      </c>
      <c r="BJ25" s="8">
        <v>21951464</v>
      </c>
      <c r="BK25" s="8">
        <v>12150355</v>
      </c>
      <c r="BL25" s="48">
        <f t="shared" si="18"/>
        <v>55.351000735076255</v>
      </c>
      <c r="BM25" s="8">
        <v>22090488</v>
      </c>
      <c r="BN25" s="8">
        <v>12070684</v>
      </c>
      <c r="BO25" s="48">
        <f t="shared" si="19"/>
        <v>54.641997949524701</v>
      </c>
      <c r="BP25" s="8">
        <v>22207282</v>
      </c>
      <c r="BQ25" s="8">
        <v>11976387</v>
      </c>
      <c r="BR25" s="48">
        <f t="shared" si="20"/>
        <v>53.929999177747192</v>
      </c>
      <c r="BS25" s="8">
        <v>22353070</v>
      </c>
      <c r="BT25" s="8">
        <v>11896080</v>
      </c>
      <c r="BU25" s="48">
        <f t="shared" si="21"/>
        <v>53.218998553666232</v>
      </c>
      <c r="BV25" s="8">
        <v>22475741</v>
      </c>
      <c r="BW25" s="8">
        <v>11800888</v>
      </c>
      <c r="BX25" s="48">
        <f t="shared" si="22"/>
        <v>52.505000836234942</v>
      </c>
      <c r="BY25" s="8">
        <v>22560478</v>
      </c>
      <c r="BZ25" s="8">
        <v>11684072</v>
      </c>
      <c r="CA25" s="48">
        <f t="shared" si="23"/>
        <v>51.790001967156904</v>
      </c>
      <c r="CB25" s="8">
        <v>22640547</v>
      </c>
      <c r="CC25" s="8">
        <v>11563433</v>
      </c>
      <c r="CD25" s="48">
        <f t="shared" si="24"/>
        <v>51.074000111393069</v>
      </c>
      <c r="CE25" s="8">
        <v>22732999</v>
      </c>
      <c r="CF25" s="8">
        <v>11448111</v>
      </c>
      <c r="CG25" s="48">
        <f t="shared" si="25"/>
        <v>50.359000147758771</v>
      </c>
      <c r="CH25" s="8">
        <v>22836841</v>
      </c>
      <c r="CI25" s="8">
        <v>11336893</v>
      </c>
      <c r="CJ25" s="48">
        <f t="shared" si="26"/>
        <v>49.643000097955756</v>
      </c>
      <c r="CK25" s="8">
        <v>22949430</v>
      </c>
      <c r="CL25" s="8">
        <v>11228468</v>
      </c>
      <c r="CM25" s="48">
        <f t="shared" si="27"/>
        <v>48.92700167280843</v>
      </c>
      <c r="CN25" s="8">
        <v>23057662</v>
      </c>
      <c r="CO25" s="8">
        <v>11116099</v>
      </c>
      <c r="CP25" s="48">
        <f t="shared" si="28"/>
        <v>48.210000649675585</v>
      </c>
      <c r="CQ25" s="8">
        <v>23161458</v>
      </c>
      <c r="CR25" s="8">
        <v>11000766</v>
      </c>
      <c r="CS25" s="48">
        <f t="shared" si="29"/>
        <v>47.495999604169995</v>
      </c>
      <c r="CT25" s="8">
        <v>23201835</v>
      </c>
      <c r="CU25" s="8">
        <v>10854514</v>
      </c>
      <c r="CV25" s="48">
        <f t="shared" si="30"/>
        <v>46.782997982702661</v>
      </c>
      <c r="CW25" s="8">
        <v>23001155</v>
      </c>
      <c r="CX25" s="8">
        <v>10596632</v>
      </c>
      <c r="CY25" s="48">
        <f t="shared" si="31"/>
        <v>46.069999528284555</v>
      </c>
      <c r="CZ25" s="8">
        <v>22794284</v>
      </c>
      <c r="DA25" s="8">
        <v>10433628</v>
      </c>
      <c r="DB25" s="48">
        <f t="shared" si="32"/>
        <v>45.773001687616073</v>
      </c>
      <c r="DC25" s="8">
        <v>22763280</v>
      </c>
      <c r="DD25" s="8">
        <v>10454264</v>
      </c>
      <c r="DE25" s="48">
        <f t="shared" si="33"/>
        <v>45.926000119490688</v>
      </c>
      <c r="DF25" s="8">
        <v>22730211</v>
      </c>
      <c r="DG25" s="8">
        <v>10473627</v>
      </c>
      <c r="DH25" s="48">
        <f t="shared" si="34"/>
        <v>46.078001651634473</v>
      </c>
      <c r="DI25" s="8">
        <v>22684270</v>
      </c>
      <c r="DJ25" s="8">
        <v>10487165</v>
      </c>
      <c r="DK25" s="48">
        <f t="shared" si="35"/>
        <v>46.231000600856895</v>
      </c>
      <c r="DL25" s="8">
        <v>22619004</v>
      </c>
      <c r="DM25" s="8">
        <v>10491599</v>
      </c>
      <c r="DN25" s="48">
        <f t="shared" si="36"/>
        <v>46.384000816304734</v>
      </c>
      <c r="DO25" s="8">
        <v>22553978</v>
      </c>
      <c r="DP25" s="8">
        <v>10495945</v>
      </c>
      <c r="DQ25" s="48">
        <f t="shared" si="37"/>
        <v>46.537001144543105</v>
      </c>
      <c r="DR25" s="8">
        <v>22507344</v>
      </c>
      <c r="DS25" s="8">
        <v>10508454</v>
      </c>
      <c r="DT25" s="48">
        <f t="shared" si="38"/>
        <v>46.689000710168202</v>
      </c>
      <c r="DU25" s="8">
        <v>22472040</v>
      </c>
      <c r="DV25" s="8">
        <v>10526353</v>
      </c>
      <c r="DW25" s="48">
        <f t="shared" si="39"/>
        <v>46.8420001032394</v>
      </c>
      <c r="DX25" s="8">
        <v>22442971</v>
      </c>
      <c r="DY25" s="8">
        <v>10547299</v>
      </c>
      <c r="DZ25" s="48">
        <f t="shared" si="40"/>
        <v>46.996001554339664</v>
      </c>
      <c r="EA25" s="8">
        <v>22131970</v>
      </c>
      <c r="EB25" s="8">
        <v>10434781</v>
      </c>
      <c r="EC25" s="48">
        <f t="shared" si="41"/>
        <v>47.14799902584361</v>
      </c>
      <c r="ED25" s="8">
        <v>21730496</v>
      </c>
      <c r="EE25" s="8">
        <v>10261140</v>
      </c>
      <c r="EF25" s="48">
        <f t="shared" si="42"/>
        <v>47.219999028093973</v>
      </c>
      <c r="EG25" s="8">
        <v>21574326</v>
      </c>
      <c r="EH25" s="8">
        <v>10158919</v>
      </c>
      <c r="EI25" s="8">
        <f t="shared" si="43"/>
        <v>47.088001729463066</v>
      </c>
      <c r="EJ25" s="8">
        <v>21451748</v>
      </c>
      <c r="EK25" s="8">
        <v>10073097</v>
      </c>
      <c r="EL25" s="48">
        <f t="shared" si="44"/>
        <v>46.956998562541386</v>
      </c>
      <c r="EM25" s="8">
        <v>21319685</v>
      </c>
      <c r="EN25" s="8">
        <v>9983156</v>
      </c>
      <c r="EO25" s="48">
        <f t="shared" si="45"/>
        <v>46.826001416062198</v>
      </c>
      <c r="EP25" s="8">
        <v>21193760</v>
      </c>
      <c r="EQ25" s="8">
        <v>9896426</v>
      </c>
      <c r="ER25" s="48">
        <f t="shared" si="46"/>
        <v>46.694998905338174</v>
      </c>
      <c r="ES25" s="8">
        <v>20882982</v>
      </c>
      <c r="ET25" s="8">
        <v>9723952</v>
      </c>
      <c r="EU25" s="48">
        <f t="shared" si="47"/>
        <v>46.56400125231157</v>
      </c>
      <c r="EV25" s="8">
        <v>20537875</v>
      </c>
      <c r="EW25" s="8">
        <v>9536351</v>
      </c>
      <c r="EX25" s="48">
        <f t="shared" si="48"/>
        <v>46.432997571559859</v>
      </c>
      <c r="EY25" s="8">
        <v>20367487</v>
      </c>
      <c r="EZ25" s="8">
        <v>9430554</v>
      </c>
      <c r="FA25" s="48">
        <f t="shared" si="49"/>
        <v>46.302000831030355</v>
      </c>
      <c r="FB25" s="8">
        <v>20246871</v>
      </c>
      <c r="FC25" s="8">
        <v>9348183</v>
      </c>
      <c r="FD25" s="48">
        <f t="shared" si="50"/>
        <v>46.171000941330639</v>
      </c>
      <c r="FE25" s="8">
        <v>20147528</v>
      </c>
      <c r="FF25" s="8">
        <v>9275922</v>
      </c>
      <c r="FG25" s="48">
        <f t="shared" si="51"/>
        <v>46.040000540016621</v>
      </c>
      <c r="FH25" s="8">
        <v>20058035</v>
      </c>
      <c r="FI25" s="8">
        <v>9231911</v>
      </c>
      <c r="FJ25" s="48">
        <f t="shared" si="52"/>
        <v>46.025999057235666</v>
      </c>
      <c r="FK25" s="8">
        <v>19983693</v>
      </c>
      <c r="FL25" s="8">
        <v>9205089</v>
      </c>
      <c r="FM25" s="48">
        <f t="shared" si="53"/>
        <v>46.06300246906315</v>
      </c>
      <c r="FN25" s="8">
        <v>19908979</v>
      </c>
      <c r="FO25" s="8">
        <v>9178039</v>
      </c>
      <c r="FP25" s="48">
        <f t="shared" si="54"/>
        <v>46.099998397707886</v>
      </c>
      <c r="FQ25" s="8">
        <v>19815616</v>
      </c>
      <c r="FR25" s="8">
        <v>9137575</v>
      </c>
      <c r="FS25" s="48">
        <f t="shared" si="55"/>
        <v>46.11299996931713</v>
      </c>
      <c r="FT25" s="8">
        <v>19702267</v>
      </c>
      <c r="FU25" s="8">
        <v>9082745</v>
      </c>
      <c r="FV25" s="48">
        <f t="shared" si="56"/>
        <v>46.099999558426447</v>
      </c>
      <c r="FW25" s="8">
        <v>19587290</v>
      </c>
      <c r="FX25" s="8">
        <v>9022689</v>
      </c>
      <c r="FY25" s="48">
        <f t="shared" si="57"/>
        <v>46.063998644018646</v>
      </c>
      <c r="FZ25" s="8">
        <v>19472545</v>
      </c>
      <c r="GA25" s="8">
        <v>8957760</v>
      </c>
      <c r="GB25" s="48">
        <f t="shared" si="58"/>
        <v>46.001999225062775</v>
      </c>
      <c r="GC25" s="8">
        <v>19356544</v>
      </c>
      <c r="GD25" s="8">
        <v>8892194</v>
      </c>
      <c r="GE25" s="48">
        <f t="shared" si="59"/>
        <v>45.938954805155298</v>
      </c>
      <c r="GF25" s="8"/>
      <c r="GG25" s="8"/>
      <c r="GH25" s="8"/>
    </row>
    <row r="26" spans="2:190" x14ac:dyDescent="0.25">
      <c r="B26" s="91"/>
      <c r="C26" s="94"/>
      <c r="D26" s="97"/>
      <c r="E26" s="9" t="s">
        <v>81</v>
      </c>
      <c r="F26" s="10" t="s">
        <v>82</v>
      </c>
      <c r="G26" s="11" t="s">
        <v>83</v>
      </c>
      <c r="H26" s="8">
        <v>4068095</v>
      </c>
      <c r="I26" s="8">
        <v>2706748</v>
      </c>
      <c r="J26" s="48">
        <f t="shared" si="0"/>
        <v>66.536007639939584</v>
      </c>
      <c r="K26" s="8">
        <v>4191667</v>
      </c>
      <c r="L26" s="8">
        <v>2768470</v>
      </c>
      <c r="M26" s="48">
        <f t="shared" si="1"/>
        <v>66.046992759682482</v>
      </c>
      <c r="N26" s="8">
        <v>4238188</v>
      </c>
      <c r="O26" s="8">
        <v>2766943</v>
      </c>
      <c r="P26" s="48">
        <f t="shared" si="2"/>
        <v>65.285990144844916</v>
      </c>
      <c r="Q26" s="8">
        <v>4282017</v>
      </c>
      <c r="R26" s="8">
        <v>2762629</v>
      </c>
      <c r="S26" s="48">
        <f t="shared" si="3"/>
        <v>64.517002151089073</v>
      </c>
      <c r="T26" s="8">
        <v>4327341</v>
      </c>
      <c r="U26" s="8">
        <v>2758247</v>
      </c>
      <c r="V26" s="48">
        <f t="shared" si="4"/>
        <v>63.739996455097945</v>
      </c>
      <c r="W26" s="8">
        <v>4370983</v>
      </c>
      <c r="X26" s="8">
        <v>2751840</v>
      </c>
      <c r="Y26" s="48">
        <f t="shared" si="5"/>
        <v>62.957005323516469</v>
      </c>
      <c r="Z26" s="8">
        <v>4411666</v>
      </c>
      <c r="AA26" s="8">
        <v>2742600</v>
      </c>
      <c r="AB26" s="48">
        <f t="shared" si="6"/>
        <v>62.166990882809351</v>
      </c>
      <c r="AC26" s="8">
        <v>4449367</v>
      </c>
      <c r="AD26" s="8">
        <v>2730577</v>
      </c>
      <c r="AE26" s="48">
        <f t="shared" si="7"/>
        <v>61.370010610498078</v>
      </c>
      <c r="AF26" s="8">
        <v>4483915</v>
      </c>
      <c r="AG26" s="8">
        <v>2715683</v>
      </c>
      <c r="AH26" s="48">
        <f t="shared" si="8"/>
        <v>60.564997329342773</v>
      </c>
      <c r="AI26" s="8">
        <v>4518607</v>
      </c>
      <c r="AJ26" s="8">
        <v>2700184</v>
      </c>
      <c r="AK26" s="48">
        <f t="shared" si="9"/>
        <v>59.757000332182017</v>
      </c>
      <c r="AL26" s="8">
        <v>4538223</v>
      </c>
      <c r="AM26" s="8">
        <v>2674965</v>
      </c>
      <c r="AN26" s="48">
        <f t="shared" si="10"/>
        <v>58.943004784031103</v>
      </c>
      <c r="AO26" s="8">
        <v>4557449</v>
      </c>
      <c r="AP26" s="8">
        <v>2642910</v>
      </c>
      <c r="AQ26" s="48">
        <f t="shared" si="11"/>
        <v>57.990994523471358</v>
      </c>
      <c r="AR26" s="8">
        <v>4596622</v>
      </c>
      <c r="AS26" s="8">
        <v>2617133</v>
      </c>
      <c r="AT26" s="48">
        <f t="shared" si="12"/>
        <v>56.936006484762068</v>
      </c>
      <c r="AU26" s="8">
        <v>4641445</v>
      </c>
      <c r="AV26" s="8">
        <v>2593547</v>
      </c>
      <c r="AW26" s="48">
        <f t="shared" si="13"/>
        <v>55.878007818685774</v>
      </c>
      <c r="AX26" s="8">
        <v>4689623</v>
      </c>
      <c r="AY26" s="8">
        <v>2570523</v>
      </c>
      <c r="AZ26" s="48">
        <f t="shared" si="14"/>
        <v>54.812998827411072</v>
      </c>
      <c r="BA26" s="8">
        <v>4739105</v>
      </c>
      <c r="BB26" s="8">
        <v>2546937</v>
      </c>
      <c r="BC26" s="48">
        <f t="shared" si="15"/>
        <v>53.74299577662871</v>
      </c>
      <c r="BD26" s="8">
        <v>4789507</v>
      </c>
      <c r="BE26" s="8">
        <v>2522585</v>
      </c>
      <c r="BF26" s="48">
        <f t="shared" si="16"/>
        <v>52.66899077504219</v>
      </c>
      <c r="BG26" s="8">
        <v>4840501</v>
      </c>
      <c r="BH26" s="8">
        <v>2497456</v>
      </c>
      <c r="BI26" s="48">
        <f t="shared" si="17"/>
        <v>51.594989857454841</v>
      </c>
      <c r="BJ26" s="8">
        <v>4890125</v>
      </c>
      <c r="BK26" s="8">
        <v>2470393</v>
      </c>
      <c r="BL26" s="48">
        <f t="shared" si="18"/>
        <v>50.517992893842184</v>
      </c>
      <c r="BM26" s="8">
        <v>4938973</v>
      </c>
      <c r="BN26" s="8">
        <v>2441828</v>
      </c>
      <c r="BO26" s="48">
        <f t="shared" si="19"/>
        <v>49.439994913922391</v>
      </c>
      <c r="BP26" s="8">
        <v>4979815</v>
      </c>
      <c r="BQ26" s="8">
        <v>2408338</v>
      </c>
      <c r="BR26" s="48">
        <f t="shared" si="20"/>
        <v>48.361997383436936</v>
      </c>
      <c r="BS26" s="8">
        <v>5016105</v>
      </c>
      <c r="BT26" s="8">
        <v>2392180</v>
      </c>
      <c r="BU26" s="48">
        <f t="shared" si="21"/>
        <v>47.689990540469147</v>
      </c>
      <c r="BV26" s="8">
        <v>5055099</v>
      </c>
      <c r="BW26" s="8">
        <v>2387169</v>
      </c>
      <c r="BX26" s="48">
        <f t="shared" si="22"/>
        <v>47.222992071965358</v>
      </c>
      <c r="BY26" s="8">
        <v>5091971</v>
      </c>
      <c r="BZ26" s="8">
        <v>2380802</v>
      </c>
      <c r="CA26" s="48">
        <f t="shared" si="23"/>
        <v>46.756000770624972</v>
      </c>
      <c r="CB26" s="8">
        <v>5127097</v>
      </c>
      <c r="CC26" s="8">
        <v>2373282</v>
      </c>
      <c r="CD26" s="48">
        <f t="shared" si="24"/>
        <v>46.289001358858627</v>
      </c>
      <c r="CE26" s="8">
        <v>5161768</v>
      </c>
      <c r="CF26" s="8">
        <v>2365329</v>
      </c>
      <c r="CG26" s="48">
        <f t="shared" si="25"/>
        <v>45.824008363026003</v>
      </c>
      <c r="CH26" s="8">
        <v>5193838</v>
      </c>
      <c r="CI26" s="8">
        <v>2355873</v>
      </c>
      <c r="CJ26" s="48">
        <f t="shared" si="26"/>
        <v>45.359000415492361</v>
      </c>
      <c r="CK26" s="8">
        <v>5222840</v>
      </c>
      <c r="CL26" s="8">
        <v>2344794</v>
      </c>
      <c r="CM26" s="48">
        <f t="shared" si="27"/>
        <v>44.894999655359918</v>
      </c>
      <c r="CN26" s="8">
        <v>5250596</v>
      </c>
      <c r="CO26" s="8">
        <v>2332945</v>
      </c>
      <c r="CP26" s="48">
        <f t="shared" si="28"/>
        <v>44.432003528742264</v>
      </c>
      <c r="CQ26" s="8">
        <v>5275942</v>
      </c>
      <c r="CR26" s="8">
        <v>2319832</v>
      </c>
      <c r="CS26" s="48">
        <f t="shared" si="29"/>
        <v>43.970005735468661</v>
      </c>
      <c r="CT26" s="8">
        <v>5299187</v>
      </c>
      <c r="CU26" s="8">
        <v>2305623</v>
      </c>
      <c r="CV26" s="48">
        <f t="shared" si="30"/>
        <v>43.508994870345205</v>
      </c>
      <c r="CW26" s="8">
        <v>5303294</v>
      </c>
      <c r="CX26" s="8">
        <v>2292084</v>
      </c>
      <c r="CY26" s="48">
        <f t="shared" si="31"/>
        <v>43.220006282887582</v>
      </c>
      <c r="CZ26" s="8">
        <v>5305016</v>
      </c>
      <c r="DA26" s="8">
        <v>2296064</v>
      </c>
      <c r="DB26" s="48">
        <f t="shared" si="32"/>
        <v>43.281000472006113</v>
      </c>
      <c r="DC26" s="8">
        <v>5325305</v>
      </c>
      <c r="DD26" s="8">
        <v>2308040</v>
      </c>
      <c r="DE26" s="48">
        <f t="shared" si="33"/>
        <v>43.340991736623536</v>
      </c>
      <c r="DF26" s="8">
        <v>5346331</v>
      </c>
      <c r="DG26" s="8">
        <v>2320415</v>
      </c>
      <c r="DH26" s="48">
        <f t="shared" si="34"/>
        <v>43.402007844258051</v>
      </c>
      <c r="DI26" s="8">
        <v>5361999</v>
      </c>
      <c r="DJ26" s="8">
        <v>2330486</v>
      </c>
      <c r="DK26" s="48">
        <f t="shared" si="35"/>
        <v>43.463006986759979</v>
      </c>
      <c r="DL26" s="8">
        <v>5373361</v>
      </c>
      <c r="DM26" s="8">
        <v>2338702</v>
      </c>
      <c r="DN26" s="48">
        <f t="shared" si="36"/>
        <v>43.524006669196432</v>
      </c>
      <c r="DO26" s="8">
        <v>5383291</v>
      </c>
      <c r="DP26" s="8">
        <v>2346254</v>
      </c>
      <c r="DQ26" s="48">
        <f t="shared" si="37"/>
        <v>43.58400836960142</v>
      </c>
      <c r="DR26" s="8">
        <v>5390516</v>
      </c>
      <c r="DS26" s="8">
        <v>2352691</v>
      </c>
      <c r="DT26" s="48">
        <f t="shared" si="38"/>
        <v>43.645005413210903</v>
      </c>
      <c r="DU26" s="8">
        <v>5396020</v>
      </c>
      <c r="DV26" s="8">
        <v>2358385</v>
      </c>
      <c r="DW26" s="48">
        <f t="shared" si="39"/>
        <v>43.706009243850097</v>
      </c>
      <c r="DX26" s="8">
        <v>5388720</v>
      </c>
      <c r="DY26" s="8">
        <v>2358481</v>
      </c>
      <c r="DZ26" s="48">
        <f t="shared" si="40"/>
        <v>43.766998470879912</v>
      </c>
      <c r="EA26" s="8">
        <v>5378867</v>
      </c>
      <c r="EB26" s="8">
        <v>2357934</v>
      </c>
      <c r="EC26" s="48">
        <f t="shared" si="41"/>
        <v>43.837001361067301</v>
      </c>
      <c r="ED26" s="8">
        <v>5376912</v>
      </c>
      <c r="EE26" s="8">
        <v>2365142</v>
      </c>
      <c r="EF26" s="48">
        <f t="shared" si="42"/>
        <v>43.986994765768905</v>
      </c>
      <c r="EG26" s="8">
        <v>5373374</v>
      </c>
      <c r="EH26" s="8">
        <v>2371646</v>
      </c>
      <c r="EI26" s="8">
        <f t="shared" si="43"/>
        <v>44.136998466885053</v>
      </c>
      <c r="EJ26" s="8">
        <v>5372280</v>
      </c>
      <c r="EK26" s="8">
        <v>2379222</v>
      </c>
      <c r="EL26" s="48">
        <f t="shared" si="44"/>
        <v>44.287006634054812</v>
      </c>
      <c r="EM26" s="8">
        <v>5372807</v>
      </c>
      <c r="EN26" s="8">
        <v>2387514</v>
      </c>
      <c r="EO26" s="48">
        <f t="shared" si="45"/>
        <v>44.436995410406517</v>
      </c>
      <c r="EP26" s="8">
        <v>5373054</v>
      </c>
      <c r="EQ26" s="8">
        <v>2395737</v>
      </c>
      <c r="ER26" s="48">
        <f t="shared" si="46"/>
        <v>44.58799409051165</v>
      </c>
      <c r="ES26" s="8">
        <v>5374622</v>
      </c>
      <c r="ET26" s="8">
        <v>2404552</v>
      </c>
      <c r="EU26" s="48">
        <f t="shared" si="47"/>
        <v>44.738997458798032</v>
      </c>
      <c r="EV26" s="8">
        <v>5379233</v>
      </c>
      <c r="EW26" s="8">
        <v>2414684</v>
      </c>
      <c r="EX26" s="48">
        <f t="shared" si="48"/>
        <v>44.889001833532774</v>
      </c>
      <c r="EY26" s="8">
        <v>5386406</v>
      </c>
      <c r="EZ26" s="8">
        <v>2426037</v>
      </c>
      <c r="FA26" s="48">
        <f t="shared" si="49"/>
        <v>45.03999512847713</v>
      </c>
      <c r="FB26" s="8">
        <v>5391428</v>
      </c>
      <c r="FC26" s="8">
        <v>2443126</v>
      </c>
      <c r="FD26" s="48">
        <f t="shared" si="50"/>
        <v>45.31500745257101</v>
      </c>
      <c r="FE26" s="8">
        <v>5398384</v>
      </c>
      <c r="FF26" s="8">
        <v>2460583</v>
      </c>
      <c r="FG26" s="48">
        <f t="shared" si="51"/>
        <v>45.579992086520704</v>
      </c>
      <c r="FH26" s="8">
        <v>5407579</v>
      </c>
      <c r="FI26" s="8">
        <v>2472345</v>
      </c>
      <c r="FJ26" s="48">
        <f t="shared" si="52"/>
        <v>45.719997803083416</v>
      </c>
      <c r="FK26" s="8">
        <v>5413393</v>
      </c>
      <c r="FL26" s="8">
        <v>2482582</v>
      </c>
      <c r="FM26" s="48">
        <f t="shared" si="53"/>
        <v>45.85999944951346</v>
      </c>
      <c r="FN26" s="8">
        <v>5418649</v>
      </c>
      <c r="FO26" s="8">
        <v>2492579</v>
      </c>
      <c r="FP26" s="48">
        <f t="shared" si="54"/>
        <v>46.000008489200908</v>
      </c>
      <c r="FQ26" s="8">
        <v>5423801</v>
      </c>
      <c r="FR26" s="8">
        <v>2500969</v>
      </c>
      <c r="FS26" s="48">
        <f t="shared" si="55"/>
        <v>46.111002228879713</v>
      </c>
      <c r="FT26" s="8">
        <v>5430798</v>
      </c>
      <c r="FU26" s="8">
        <v>2508703</v>
      </c>
      <c r="FV26" s="48">
        <f t="shared" si="56"/>
        <v>46.194003164912409</v>
      </c>
      <c r="FW26" s="8">
        <v>5439232</v>
      </c>
      <c r="FX26" s="8">
        <v>2515590</v>
      </c>
      <c r="FY26" s="48">
        <f t="shared" si="57"/>
        <v>46.248992504824209</v>
      </c>
      <c r="FZ26" s="8">
        <v>5446771</v>
      </c>
      <c r="GA26" s="8">
        <v>2520439</v>
      </c>
      <c r="GB26" s="48">
        <f t="shared" si="58"/>
        <v>46.274003441672143</v>
      </c>
      <c r="GC26" s="8">
        <v>5454073</v>
      </c>
      <c r="GD26" s="8">
        <v>2523688</v>
      </c>
      <c r="GE26" s="48">
        <f t="shared" si="59"/>
        <v>46.271621226925269</v>
      </c>
      <c r="GF26" s="8"/>
      <c r="GG26" s="8"/>
      <c r="GH26" s="8"/>
    </row>
    <row r="27" spans="2:190" x14ac:dyDescent="0.25">
      <c r="B27" s="91"/>
      <c r="C27" s="94"/>
      <c r="D27" s="97"/>
      <c r="E27" s="9" t="s">
        <v>84</v>
      </c>
      <c r="F27" s="10" t="s">
        <v>85</v>
      </c>
      <c r="G27" s="11" t="s">
        <v>86</v>
      </c>
      <c r="H27" s="8">
        <v>1584720</v>
      </c>
      <c r="I27" s="8">
        <v>1137766</v>
      </c>
      <c r="J27" s="48">
        <f t="shared" si="0"/>
        <v>71.796027058407788</v>
      </c>
      <c r="K27" s="8">
        <v>1594131</v>
      </c>
      <c r="L27" s="8">
        <v>1130127</v>
      </c>
      <c r="M27" s="48">
        <f t="shared" si="1"/>
        <v>70.892981818934572</v>
      </c>
      <c r="N27" s="8">
        <v>1603649</v>
      </c>
      <c r="O27" s="8">
        <v>1123613</v>
      </c>
      <c r="P27" s="48">
        <f t="shared" si="2"/>
        <v>70.066018187271652</v>
      </c>
      <c r="Q27" s="8">
        <v>1616971</v>
      </c>
      <c r="R27" s="8">
        <v>1119332</v>
      </c>
      <c r="S27" s="48">
        <f t="shared" si="3"/>
        <v>69.223999688306094</v>
      </c>
      <c r="T27" s="8">
        <v>1632114</v>
      </c>
      <c r="U27" s="8">
        <v>1115860</v>
      </c>
      <c r="V27" s="48">
        <f t="shared" si="4"/>
        <v>68.368998734157046</v>
      </c>
      <c r="W27" s="8">
        <v>1649160</v>
      </c>
      <c r="X27" s="8">
        <v>1113232</v>
      </c>
      <c r="Y27" s="48">
        <f t="shared" si="5"/>
        <v>67.502971209585482</v>
      </c>
      <c r="Z27" s="8">
        <v>1669905</v>
      </c>
      <c r="AA27" s="8">
        <v>1112558</v>
      </c>
      <c r="AB27" s="48">
        <f t="shared" si="6"/>
        <v>66.62402951066079</v>
      </c>
      <c r="AC27" s="8">
        <v>1689528</v>
      </c>
      <c r="AD27" s="8">
        <v>1110594</v>
      </c>
      <c r="AE27" s="48">
        <f t="shared" si="7"/>
        <v>65.733980141199197</v>
      </c>
      <c r="AF27" s="8">
        <v>1704546</v>
      </c>
      <c r="AG27" s="8">
        <v>1105074</v>
      </c>
      <c r="AH27" s="48">
        <f t="shared" si="8"/>
        <v>64.830987254084079</v>
      </c>
      <c r="AI27" s="8">
        <v>1713874</v>
      </c>
      <c r="AJ27" s="8">
        <v>1095491</v>
      </c>
      <c r="AK27" s="48">
        <f t="shared" si="9"/>
        <v>63.918992878122893</v>
      </c>
      <c r="AL27" s="8">
        <v>1724891</v>
      </c>
      <c r="AM27" s="8">
        <v>1086612</v>
      </c>
      <c r="AN27" s="48">
        <f t="shared" si="10"/>
        <v>62.995980615586724</v>
      </c>
      <c r="AO27" s="8">
        <v>1738335</v>
      </c>
      <c r="AP27" s="8">
        <v>1078254</v>
      </c>
      <c r="AQ27" s="48">
        <f t="shared" si="11"/>
        <v>62.027975045086244</v>
      </c>
      <c r="AR27" s="8">
        <v>1752233</v>
      </c>
      <c r="AS27" s="8">
        <v>1067846</v>
      </c>
      <c r="AT27" s="48">
        <f t="shared" si="12"/>
        <v>60.942009424545709</v>
      </c>
      <c r="AU27" s="8">
        <v>1766697</v>
      </c>
      <c r="AV27" s="8">
        <v>1057315</v>
      </c>
      <c r="AW27" s="48">
        <f t="shared" si="13"/>
        <v>59.846991306375685</v>
      </c>
      <c r="AX27" s="8">
        <v>1776132</v>
      </c>
      <c r="AY27" s="8">
        <v>1043318</v>
      </c>
      <c r="AZ27" s="48">
        <f t="shared" si="14"/>
        <v>58.741016996484497</v>
      </c>
      <c r="BA27" s="8">
        <v>1793581</v>
      </c>
      <c r="BB27" s="8">
        <v>1033569</v>
      </c>
      <c r="BC27" s="48">
        <f t="shared" si="15"/>
        <v>57.6260007214617</v>
      </c>
      <c r="BD27" s="8">
        <v>1820249</v>
      </c>
      <c r="BE27" s="8">
        <v>1028459</v>
      </c>
      <c r="BF27" s="48">
        <f t="shared" si="16"/>
        <v>56.50100618102249</v>
      </c>
      <c r="BG27" s="8">
        <v>1842377</v>
      </c>
      <c r="BH27" s="8">
        <v>1020179</v>
      </c>
      <c r="BI27" s="48">
        <f t="shared" si="17"/>
        <v>55.372977409075339</v>
      </c>
      <c r="BJ27" s="8">
        <v>1862548</v>
      </c>
      <c r="BK27" s="8">
        <v>1010209</v>
      </c>
      <c r="BL27" s="48">
        <f t="shared" si="18"/>
        <v>54.238011584130987</v>
      </c>
      <c r="BM27" s="8">
        <v>1882599</v>
      </c>
      <c r="BN27" s="8">
        <v>999641</v>
      </c>
      <c r="BO27" s="48">
        <f t="shared" si="19"/>
        <v>53.098987091781098</v>
      </c>
      <c r="BP27" s="8">
        <v>1901315</v>
      </c>
      <c r="BQ27" s="8">
        <v>987828</v>
      </c>
      <c r="BR27" s="48">
        <f t="shared" si="20"/>
        <v>51.954989047054276</v>
      </c>
      <c r="BS27" s="8">
        <v>1906531</v>
      </c>
      <c r="BT27" s="8">
        <v>973456</v>
      </c>
      <c r="BU27" s="48">
        <f t="shared" si="21"/>
        <v>51.059017660872023</v>
      </c>
      <c r="BV27" s="8">
        <v>1910334</v>
      </c>
      <c r="BW27" s="8">
        <v>972322</v>
      </c>
      <c r="BX27" s="48">
        <f t="shared" si="22"/>
        <v>50.898010504969285</v>
      </c>
      <c r="BY27" s="8">
        <v>1922321</v>
      </c>
      <c r="BZ27" s="8">
        <v>975328</v>
      </c>
      <c r="CA27" s="48">
        <f t="shared" si="23"/>
        <v>50.736999699842016</v>
      </c>
      <c r="CB27" s="8">
        <v>1932154</v>
      </c>
      <c r="CC27" s="8">
        <v>977206</v>
      </c>
      <c r="CD27" s="48">
        <f t="shared" si="24"/>
        <v>50.575989284498029</v>
      </c>
      <c r="CE27" s="8">
        <v>1941641</v>
      </c>
      <c r="CF27" s="8">
        <v>978898</v>
      </c>
      <c r="CG27" s="48">
        <f t="shared" si="25"/>
        <v>50.416014082932939</v>
      </c>
      <c r="CH27" s="8">
        <v>1965964</v>
      </c>
      <c r="CI27" s="8">
        <v>987976</v>
      </c>
      <c r="CJ27" s="48">
        <f t="shared" si="26"/>
        <v>50.254022962780603</v>
      </c>
      <c r="CK27" s="8">
        <v>1989776</v>
      </c>
      <c r="CL27" s="8">
        <v>996738</v>
      </c>
      <c r="CM27" s="48">
        <f t="shared" si="27"/>
        <v>50.092975289680851</v>
      </c>
      <c r="CN27" s="8">
        <v>1995196</v>
      </c>
      <c r="CO27" s="8">
        <v>996241</v>
      </c>
      <c r="CP27" s="48">
        <f t="shared" si="28"/>
        <v>49.931986631889799</v>
      </c>
      <c r="CQ27" s="8">
        <v>1996351</v>
      </c>
      <c r="CR27" s="8">
        <v>993604</v>
      </c>
      <c r="CS27" s="48">
        <f t="shared" si="29"/>
        <v>49.771007202641222</v>
      </c>
      <c r="CT27" s="8">
        <v>1998161</v>
      </c>
      <c r="CU27" s="8">
        <v>991288</v>
      </c>
      <c r="CV27" s="48">
        <f t="shared" si="30"/>
        <v>49.610016410089074</v>
      </c>
      <c r="CW27" s="8">
        <v>1999429</v>
      </c>
      <c r="CX27" s="8">
        <v>989377</v>
      </c>
      <c r="CY27" s="48">
        <f t="shared" si="31"/>
        <v>49.482977390044859</v>
      </c>
      <c r="CZ27" s="8">
        <v>1996498</v>
      </c>
      <c r="DA27" s="8">
        <v>987408</v>
      </c>
      <c r="DB27" s="48">
        <f t="shared" si="32"/>
        <v>49.456999205609023</v>
      </c>
      <c r="DC27" s="8">
        <v>1991746</v>
      </c>
      <c r="DD27" s="8">
        <v>984540</v>
      </c>
      <c r="DE27" s="48">
        <f t="shared" si="33"/>
        <v>49.431001744198305</v>
      </c>
      <c r="DF27" s="8">
        <v>1989443</v>
      </c>
      <c r="DG27" s="8">
        <v>982864</v>
      </c>
      <c r="DH27" s="48">
        <f t="shared" si="34"/>
        <v>49.403978902637576</v>
      </c>
      <c r="DI27" s="8">
        <v>1989872</v>
      </c>
      <c r="DJ27" s="8">
        <v>982559</v>
      </c>
      <c r="DK27" s="48">
        <f t="shared" si="35"/>
        <v>49.37800019297724</v>
      </c>
      <c r="DL27" s="8">
        <v>1988628</v>
      </c>
      <c r="DM27" s="8">
        <v>981408</v>
      </c>
      <c r="DN27" s="48">
        <f t="shared" si="36"/>
        <v>49.351009841961393</v>
      </c>
      <c r="DO27" s="8">
        <v>1985956</v>
      </c>
      <c r="DP27" s="8">
        <v>979573</v>
      </c>
      <c r="DQ27" s="48">
        <f t="shared" si="37"/>
        <v>49.325010221777319</v>
      </c>
      <c r="DR27" s="8">
        <v>1981629</v>
      </c>
      <c r="DS27" s="8">
        <v>976923</v>
      </c>
      <c r="DT27" s="48">
        <f t="shared" si="38"/>
        <v>49.29898583438171</v>
      </c>
      <c r="DU27" s="8">
        <v>1983045</v>
      </c>
      <c r="DV27" s="8">
        <v>977086</v>
      </c>
      <c r="DW27" s="48">
        <f t="shared" si="39"/>
        <v>49.272003408898939</v>
      </c>
      <c r="DX27" s="8">
        <v>1988925</v>
      </c>
      <c r="DY27" s="8">
        <v>979466</v>
      </c>
      <c r="DZ27" s="48">
        <f t="shared" si="40"/>
        <v>49.245999723468707</v>
      </c>
      <c r="EA27" s="8">
        <v>1992060</v>
      </c>
      <c r="EB27" s="8">
        <v>980492</v>
      </c>
      <c r="EC27" s="48">
        <f t="shared" si="41"/>
        <v>49.220003413551801</v>
      </c>
      <c r="ED27" s="8">
        <v>1994530</v>
      </c>
      <c r="EE27" s="8">
        <v>980172</v>
      </c>
      <c r="EF27" s="48">
        <f t="shared" si="42"/>
        <v>49.143006121742964</v>
      </c>
      <c r="EG27" s="8">
        <v>1995733</v>
      </c>
      <c r="EH27" s="8">
        <v>976273</v>
      </c>
      <c r="EI27" s="8">
        <f t="shared" si="43"/>
        <v>48.918016588391332</v>
      </c>
      <c r="EJ27" s="8">
        <v>1997012</v>
      </c>
      <c r="EK27" s="8">
        <v>972385</v>
      </c>
      <c r="EL27" s="48">
        <f t="shared" si="44"/>
        <v>48.69199584178763</v>
      </c>
      <c r="EM27" s="8">
        <v>2000474</v>
      </c>
      <c r="EN27" s="8">
        <v>969570</v>
      </c>
      <c r="EO27" s="48">
        <f t="shared" si="45"/>
        <v>48.467013317843673</v>
      </c>
      <c r="EP27" s="8">
        <v>2006868</v>
      </c>
      <c r="EQ27" s="8">
        <v>968153</v>
      </c>
      <c r="ER27" s="48">
        <f t="shared" si="46"/>
        <v>48.24198701658505</v>
      </c>
      <c r="ES27" s="8">
        <v>2018122</v>
      </c>
      <c r="ET27" s="8">
        <v>969042</v>
      </c>
      <c r="EU27" s="48">
        <f t="shared" si="47"/>
        <v>48.017017801698806</v>
      </c>
      <c r="EV27" s="8">
        <v>2021316</v>
      </c>
      <c r="EW27" s="8">
        <v>966007</v>
      </c>
      <c r="EX27" s="48">
        <f t="shared" si="48"/>
        <v>47.790993590314429</v>
      </c>
      <c r="EY27" s="8">
        <v>2039669</v>
      </c>
      <c r="EZ27" s="8">
        <v>970209</v>
      </c>
      <c r="FA27" s="48">
        <f t="shared" si="49"/>
        <v>47.566982681993991</v>
      </c>
      <c r="FB27" s="8">
        <v>2048583</v>
      </c>
      <c r="FC27" s="8">
        <v>969840</v>
      </c>
      <c r="FD27" s="48">
        <f t="shared" si="50"/>
        <v>47.341992001300412</v>
      </c>
      <c r="FE27" s="8">
        <v>2052843</v>
      </c>
      <c r="FF27" s="8">
        <v>967238</v>
      </c>
      <c r="FG27" s="48">
        <f t="shared" si="51"/>
        <v>47.116998231233467</v>
      </c>
      <c r="FH27" s="8">
        <v>2057159</v>
      </c>
      <c r="FI27" s="8">
        <v>964643</v>
      </c>
      <c r="FJ27" s="48">
        <f t="shared" si="52"/>
        <v>46.892000083610455</v>
      </c>
      <c r="FK27" s="8">
        <v>2059953</v>
      </c>
      <c r="FL27" s="8">
        <v>961339</v>
      </c>
      <c r="FM27" s="48">
        <f t="shared" si="53"/>
        <v>46.668006503060994</v>
      </c>
      <c r="FN27" s="8">
        <v>2061980</v>
      </c>
      <c r="FO27" s="8">
        <v>957645</v>
      </c>
      <c r="FP27" s="48">
        <f t="shared" si="54"/>
        <v>46.442981988186112</v>
      </c>
      <c r="FQ27" s="8">
        <v>2063531</v>
      </c>
      <c r="FR27" s="8">
        <v>953743</v>
      </c>
      <c r="FS27" s="48">
        <f t="shared" si="55"/>
        <v>46.218980960305416</v>
      </c>
      <c r="FT27" s="8">
        <v>2065042</v>
      </c>
      <c r="FU27" s="8">
        <v>949506</v>
      </c>
      <c r="FV27" s="48">
        <f t="shared" si="56"/>
        <v>45.979984910718521</v>
      </c>
      <c r="FW27" s="8">
        <v>2066388</v>
      </c>
      <c r="FX27" s="8">
        <v>944897</v>
      </c>
      <c r="FY27" s="48">
        <f t="shared" si="57"/>
        <v>45.72698834875154</v>
      </c>
      <c r="FZ27" s="8">
        <v>2073894</v>
      </c>
      <c r="GA27" s="8">
        <v>942771</v>
      </c>
      <c r="GB27" s="48">
        <f t="shared" si="58"/>
        <v>45.458977170482193</v>
      </c>
      <c r="GC27" s="8">
        <v>2087946</v>
      </c>
      <c r="GD27" s="8">
        <v>943491</v>
      </c>
      <c r="GE27" s="48">
        <f t="shared" si="59"/>
        <v>45.187519217451026</v>
      </c>
      <c r="GF27" s="8"/>
      <c r="GG27" s="8"/>
      <c r="GH27" s="8"/>
    </row>
    <row r="28" spans="2:190" x14ac:dyDescent="0.25">
      <c r="B28" s="91"/>
      <c r="C28" s="94"/>
      <c r="D28" s="97"/>
      <c r="E28" s="9" t="s">
        <v>87</v>
      </c>
      <c r="F28" s="10" t="s">
        <v>88</v>
      </c>
      <c r="G28" s="11" t="s">
        <v>89</v>
      </c>
      <c r="H28" s="8">
        <v>30455000</v>
      </c>
      <c r="I28" s="8">
        <v>13227520</v>
      </c>
      <c r="J28" s="48">
        <f t="shared" si="0"/>
        <v>43.432999507470036</v>
      </c>
      <c r="K28" s="8">
        <v>30739250</v>
      </c>
      <c r="L28" s="8">
        <v>13124738</v>
      </c>
      <c r="M28" s="48">
        <f t="shared" si="1"/>
        <v>42.697001390730094</v>
      </c>
      <c r="N28" s="8">
        <v>31023366</v>
      </c>
      <c r="O28" s="8">
        <v>12934262</v>
      </c>
      <c r="P28" s="48">
        <f t="shared" si="2"/>
        <v>41.692000797076631</v>
      </c>
      <c r="Q28" s="8">
        <v>31296651</v>
      </c>
      <c r="R28" s="8">
        <v>12735859</v>
      </c>
      <c r="S28" s="48">
        <f t="shared" si="3"/>
        <v>40.693999495345366</v>
      </c>
      <c r="T28" s="8">
        <v>31609195</v>
      </c>
      <c r="U28" s="8">
        <v>12549483</v>
      </c>
      <c r="V28" s="48">
        <f t="shared" si="4"/>
        <v>39.702001268934559</v>
      </c>
      <c r="W28" s="8">
        <v>31954292</v>
      </c>
      <c r="X28" s="8">
        <v>12373341</v>
      </c>
      <c r="Y28" s="48">
        <f t="shared" si="5"/>
        <v>38.72200016198137</v>
      </c>
      <c r="Z28" s="8">
        <v>32283194</v>
      </c>
      <c r="AA28" s="8">
        <v>12186583</v>
      </c>
      <c r="AB28" s="48">
        <f t="shared" si="6"/>
        <v>37.74900030028008</v>
      </c>
      <c r="AC28" s="8">
        <v>32682947</v>
      </c>
      <c r="AD28" s="8">
        <v>12022749</v>
      </c>
      <c r="AE28" s="48">
        <f t="shared" si="7"/>
        <v>36.78600035669978</v>
      </c>
      <c r="AF28" s="8">
        <v>33113134</v>
      </c>
      <c r="AG28" s="8">
        <v>11865098</v>
      </c>
      <c r="AH28" s="48">
        <f t="shared" si="8"/>
        <v>35.831999471871192</v>
      </c>
      <c r="AI28" s="8">
        <v>33441054</v>
      </c>
      <c r="AJ28" s="8">
        <v>11668253</v>
      </c>
      <c r="AK28" s="48">
        <f t="shared" si="9"/>
        <v>34.89200131072424</v>
      </c>
      <c r="AL28" s="8">
        <v>33814531</v>
      </c>
      <c r="AM28" s="8">
        <v>11484091</v>
      </c>
      <c r="AN28" s="48">
        <f t="shared" si="10"/>
        <v>33.961999946117842</v>
      </c>
      <c r="AO28" s="8">
        <v>34224490</v>
      </c>
      <c r="AP28" s="8">
        <v>11346103</v>
      </c>
      <c r="AQ28" s="48">
        <f t="shared" si="11"/>
        <v>33.1520002197257</v>
      </c>
      <c r="AR28" s="8">
        <v>34604469</v>
      </c>
      <c r="AS28" s="8">
        <v>11232265</v>
      </c>
      <c r="AT28" s="48">
        <f t="shared" si="12"/>
        <v>32.459001176986703</v>
      </c>
      <c r="AU28" s="8">
        <v>34988947</v>
      </c>
      <c r="AV28" s="8">
        <v>11118088</v>
      </c>
      <c r="AW28" s="48">
        <f t="shared" si="13"/>
        <v>31.776000575267382</v>
      </c>
      <c r="AX28" s="8">
        <v>35373335</v>
      </c>
      <c r="AY28" s="8">
        <v>11000753</v>
      </c>
      <c r="AZ28" s="48">
        <f t="shared" si="14"/>
        <v>31.098998723190789</v>
      </c>
      <c r="BA28" s="8">
        <v>35757900</v>
      </c>
      <c r="BB28" s="8">
        <v>10881129</v>
      </c>
      <c r="BC28" s="48">
        <f t="shared" si="15"/>
        <v>30.430000083897543</v>
      </c>
      <c r="BD28" s="8">
        <v>36137812</v>
      </c>
      <c r="BE28" s="8">
        <v>10757865</v>
      </c>
      <c r="BF28" s="48">
        <f t="shared" si="16"/>
        <v>29.768999296360278</v>
      </c>
      <c r="BG28" s="8">
        <v>36511638</v>
      </c>
      <c r="BH28" s="8">
        <v>10631094</v>
      </c>
      <c r="BI28" s="48">
        <f t="shared" si="17"/>
        <v>29.117000995682528</v>
      </c>
      <c r="BJ28" s="8">
        <v>36864898</v>
      </c>
      <c r="BK28" s="8">
        <v>10496542</v>
      </c>
      <c r="BL28" s="48">
        <f t="shared" si="18"/>
        <v>28.472998894503927</v>
      </c>
      <c r="BM28" s="8">
        <v>37191330</v>
      </c>
      <c r="BN28" s="8">
        <v>10353322</v>
      </c>
      <c r="BO28" s="48">
        <f t="shared" si="19"/>
        <v>27.837998802409057</v>
      </c>
      <c r="BP28" s="8">
        <v>37491165</v>
      </c>
      <c r="BQ28" s="8">
        <v>10201721</v>
      </c>
      <c r="BR28" s="48">
        <f t="shared" si="20"/>
        <v>27.211000244991052</v>
      </c>
      <c r="BS28" s="8">
        <v>37758631</v>
      </c>
      <c r="BT28" s="8">
        <v>10089484</v>
      </c>
      <c r="BU28" s="48">
        <f t="shared" si="21"/>
        <v>26.721000557461949</v>
      </c>
      <c r="BV28" s="8">
        <v>37986012</v>
      </c>
      <c r="BW28" s="8">
        <v>10060595</v>
      </c>
      <c r="BX28" s="48">
        <f t="shared" si="22"/>
        <v>26.484999267625145</v>
      </c>
      <c r="BY28" s="8">
        <v>38171525</v>
      </c>
      <c r="BZ28" s="8">
        <v>10020407</v>
      </c>
      <c r="CA28" s="48">
        <f t="shared" si="23"/>
        <v>26.25099992730183</v>
      </c>
      <c r="CB28" s="8">
        <v>38330364</v>
      </c>
      <c r="CC28" s="8">
        <v>9972794</v>
      </c>
      <c r="CD28" s="48">
        <f t="shared" si="24"/>
        <v>26.01799972470911</v>
      </c>
      <c r="CE28" s="8">
        <v>38469512</v>
      </c>
      <c r="CF28" s="8">
        <v>9920133</v>
      </c>
      <c r="CG28" s="48">
        <f t="shared" si="25"/>
        <v>25.786999845488033</v>
      </c>
      <c r="CH28" s="8">
        <v>38584624</v>
      </c>
      <c r="CI28" s="8">
        <v>9860687</v>
      </c>
      <c r="CJ28" s="48">
        <f t="shared" si="26"/>
        <v>25.556001271387277</v>
      </c>
      <c r="CK28" s="8">
        <v>38684815</v>
      </c>
      <c r="CL28" s="8">
        <v>9797703</v>
      </c>
      <c r="CM28" s="48">
        <f t="shared" si="27"/>
        <v>25.326999754296356</v>
      </c>
      <c r="CN28" s="8">
        <v>38766939</v>
      </c>
      <c r="CO28" s="8">
        <v>9730502</v>
      </c>
      <c r="CP28" s="48">
        <f t="shared" si="28"/>
        <v>25.10000080222996</v>
      </c>
      <c r="CQ28" s="8">
        <v>38827764</v>
      </c>
      <c r="CR28" s="8">
        <v>9658018</v>
      </c>
      <c r="CS28" s="48">
        <f t="shared" si="29"/>
        <v>24.873999955289726</v>
      </c>
      <c r="CT28" s="8">
        <v>38867322</v>
      </c>
      <c r="CU28" s="8">
        <v>9580406</v>
      </c>
      <c r="CV28" s="48">
        <f t="shared" si="30"/>
        <v>24.648999485994946</v>
      </c>
      <c r="CW28" s="8">
        <v>38966376</v>
      </c>
      <c r="CX28" s="8">
        <v>9535852</v>
      </c>
      <c r="CY28" s="48">
        <f t="shared" si="31"/>
        <v>24.4720011940551</v>
      </c>
      <c r="CZ28" s="8">
        <v>39157685</v>
      </c>
      <c r="DA28" s="8">
        <v>9550559</v>
      </c>
      <c r="DB28" s="48">
        <f t="shared" si="32"/>
        <v>24.389999051271801</v>
      </c>
      <c r="DC28" s="8">
        <v>39361262</v>
      </c>
      <c r="DD28" s="8">
        <v>9567936</v>
      </c>
      <c r="DE28" s="48">
        <f t="shared" si="33"/>
        <v>24.308001100167978</v>
      </c>
      <c r="DF28" s="8">
        <v>39549108</v>
      </c>
      <c r="DG28" s="8">
        <v>9581167</v>
      </c>
      <c r="DH28" s="48">
        <f t="shared" si="34"/>
        <v>24.226000242533914</v>
      </c>
      <c r="DI28" s="8">
        <v>39724050</v>
      </c>
      <c r="DJ28" s="8">
        <v>9590975</v>
      </c>
      <c r="DK28" s="48">
        <f t="shared" si="35"/>
        <v>24.144000926390941</v>
      </c>
      <c r="DL28" s="8">
        <v>39889852</v>
      </c>
      <c r="DM28" s="8">
        <v>9598296</v>
      </c>
      <c r="DN28" s="48">
        <f t="shared" si="36"/>
        <v>24.061999528100529</v>
      </c>
      <c r="DO28" s="8">
        <v>40057389</v>
      </c>
      <c r="DP28" s="8">
        <v>9606162</v>
      </c>
      <c r="DQ28" s="48">
        <f t="shared" si="37"/>
        <v>23.980998861408565</v>
      </c>
      <c r="DR28" s="8">
        <v>40223509</v>
      </c>
      <c r="DS28" s="8">
        <v>9613419</v>
      </c>
      <c r="DT28" s="48">
        <f t="shared" si="38"/>
        <v>23.900000867651801</v>
      </c>
      <c r="DU28" s="8">
        <v>40386875</v>
      </c>
      <c r="DV28" s="8">
        <v>9619750</v>
      </c>
      <c r="DW28" s="48">
        <f t="shared" si="39"/>
        <v>23.81900060353766</v>
      </c>
      <c r="DX28" s="8">
        <v>40567864</v>
      </c>
      <c r="DY28" s="8">
        <v>9630000</v>
      </c>
      <c r="DZ28" s="48">
        <f t="shared" si="40"/>
        <v>23.738001093673553</v>
      </c>
      <c r="EA28" s="8">
        <v>40850412</v>
      </c>
      <c r="EB28" s="8">
        <v>9663982</v>
      </c>
      <c r="EC28" s="48">
        <f t="shared" si="41"/>
        <v>23.65700008117421</v>
      </c>
      <c r="ED28" s="8">
        <v>41431558</v>
      </c>
      <c r="EE28" s="8">
        <v>9722744</v>
      </c>
      <c r="EF28" s="48">
        <f t="shared" si="42"/>
        <v>23.467000685805733</v>
      </c>
      <c r="EG28" s="8">
        <v>42187645</v>
      </c>
      <c r="EH28" s="8">
        <v>9796815</v>
      </c>
      <c r="EI28" s="8">
        <f t="shared" si="43"/>
        <v>23.222000185125289</v>
      </c>
      <c r="EJ28" s="8">
        <v>42921895</v>
      </c>
      <c r="EK28" s="8">
        <v>9862593</v>
      </c>
      <c r="EL28" s="48">
        <f t="shared" si="44"/>
        <v>22.977999922883182</v>
      </c>
      <c r="EM28" s="8">
        <v>43653155</v>
      </c>
      <c r="EN28" s="8">
        <v>9925418</v>
      </c>
      <c r="EO28" s="48">
        <f t="shared" si="45"/>
        <v>22.737000338234431</v>
      </c>
      <c r="EP28" s="8">
        <v>44397319</v>
      </c>
      <c r="EQ28" s="8">
        <v>9988509</v>
      </c>
      <c r="ER28" s="48">
        <f t="shared" si="46"/>
        <v>22.498000386014301</v>
      </c>
      <c r="ES28" s="8">
        <v>45226803</v>
      </c>
      <c r="ET28" s="8">
        <v>10067486</v>
      </c>
      <c r="EU28" s="48">
        <f t="shared" si="47"/>
        <v>22.259999230986988</v>
      </c>
      <c r="EV28" s="8">
        <v>45954106</v>
      </c>
      <c r="EW28" s="8">
        <v>10120932</v>
      </c>
      <c r="EX28" s="48">
        <f t="shared" si="48"/>
        <v>22.023999335336867</v>
      </c>
      <c r="EY28" s="8">
        <v>46362946</v>
      </c>
      <c r="EZ28" s="8">
        <v>10102486</v>
      </c>
      <c r="FA28" s="48">
        <f t="shared" si="49"/>
        <v>21.790000143649198</v>
      </c>
      <c r="FB28" s="8">
        <v>46576897</v>
      </c>
      <c r="FC28" s="8">
        <v>10041047</v>
      </c>
      <c r="FD28" s="48">
        <f t="shared" si="50"/>
        <v>21.557999022562623</v>
      </c>
      <c r="FE28" s="8">
        <v>46742697</v>
      </c>
      <c r="FF28" s="8">
        <v>9968815</v>
      </c>
      <c r="FG28" s="48">
        <f t="shared" si="51"/>
        <v>21.327000023126608</v>
      </c>
      <c r="FH28" s="8">
        <v>46773055</v>
      </c>
      <c r="FI28" s="8">
        <v>9868179</v>
      </c>
      <c r="FJ28" s="48">
        <f t="shared" si="52"/>
        <v>21.097999692344235</v>
      </c>
      <c r="FK28" s="8">
        <v>46620045</v>
      </c>
      <c r="FL28" s="8">
        <v>9728205</v>
      </c>
      <c r="FM28" s="48">
        <f t="shared" si="53"/>
        <v>20.867000450128266</v>
      </c>
      <c r="FN28" s="8">
        <v>46480882</v>
      </c>
      <c r="FO28" s="8">
        <v>9590865</v>
      </c>
      <c r="FP28" s="48">
        <f t="shared" si="54"/>
        <v>20.633999587185116</v>
      </c>
      <c r="FQ28" s="8">
        <v>46444832</v>
      </c>
      <c r="FR28" s="8">
        <v>9473817</v>
      </c>
      <c r="FS28" s="48">
        <f t="shared" si="55"/>
        <v>20.398000363097449</v>
      </c>
      <c r="FT28" s="8">
        <v>46484062</v>
      </c>
      <c r="FU28" s="8">
        <v>9371187</v>
      </c>
      <c r="FV28" s="48">
        <f t="shared" si="56"/>
        <v>20.16000021684852</v>
      </c>
      <c r="FW28" s="8">
        <v>46593236</v>
      </c>
      <c r="FX28" s="8">
        <v>9281373</v>
      </c>
      <c r="FY28" s="48">
        <f t="shared" si="57"/>
        <v>19.920000834455884</v>
      </c>
      <c r="FZ28" s="8">
        <v>46797754</v>
      </c>
      <c r="GA28" s="8">
        <v>9209330</v>
      </c>
      <c r="GB28" s="48">
        <f t="shared" si="58"/>
        <v>19.678999979357982</v>
      </c>
      <c r="GC28" s="8">
        <v>47076781</v>
      </c>
      <c r="GD28" s="8">
        <v>9160400</v>
      </c>
      <c r="GE28" s="48">
        <f t="shared" si="59"/>
        <v>19.45842473808904</v>
      </c>
      <c r="GF28" s="8"/>
      <c r="GG28" s="8"/>
      <c r="GH28" s="8"/>
    </row>
    <row r="29" spans="2:190" x14ac:dyDescent="0.25">
      <c r="B29" s="91"/>
      <c r="C29" s="94"/>
      <c r="D29" s="97"/>
      <c r="E29" s="9" t="s">
        <v>90</v>
      </c>
      <c r="F29" s="10" t="s">
        <v>91</v>
      </c>
      <c r="G29" s="11" t="s">
        <v>92</v>
      </c>
      <c r="H29" s="8">
        <v>7484656</v>
      </c>
      <c r="I29" s="8">
        <v>2059029</v>
      </c>
      <c r="J29" s="48">
        <f t="shared" si="0"/>
        <v>27.510001795673709</v>
      </c>
      <c r="K29" s="8">
        <v>7519998</v>
      </c>
      <c r="L29" s="8">
        <v>2008215</v>
      </c>
      <c r="M29" s="48">
        <f t="shared" si="1"/>
        <v>26.704993804519628</v>
      </c>
      <c r="N29" s="8">
        <v>7561588</v>
      </c>
      <c r="O29" s="8">
        <v>1945521</v>
      </c>
      <c r="P29" s="48">
        <f t="shared" si="2"/>
        <v>25.729000310516785</v>
      </c>
      <c r="Q29" s="8">
        <v>7604328</v>
      </c>
      <c r="R29" s="8">
        <v>1884124</v>
      </c>
      <c r="S29" s="48">
        <f t="shared" si="3"/>
        <v>24.776995416294511</v>
      </c>
      <c r="T29" s="8">
        <v>7661354</v>
      </c>
      <c r="U29" s="8">
        <v>1827003</v>
      </c>
      <c r="V29" s="48">
        <f t="shared" si="4"/>
        <v>23.84699884641801</v>
      </c>
      <c r="W29" s="8">
        <v>7733853</v>
      </c>
      <c r="X29" s="8">
        <v>1774455</v>
      </c>
      <c r="Y29" s="48">
        <f t="shared" si="5"/>
        <v>22.943996996063927</v>
      </c>
      <c r="Z29" s="8">
        <v>7807797</v>
      </c>
      <c r="AA29" s="8">
        <v>1724430</v>
      </c>
      <c r="AB29" s="48">
        <f t="shared" si="6"/>
        <v>22.085999418273811</v>
      </c>
      <c r="AC29" s="8">
        <v>7867931</v>
      </c>
      <c r="AD29" s="8">
        <v>1673745</v>
      </c>
      <c r="AE29" s="48">
        <f t="shared" si="7"/>
        <v>21.273000487675858</v>
      </c>
      <c r="AF29" s="8">
        <v>7912273</v>
      </c>
      <c r="AG29" s="8">
        <v>1620513</v>
      </c>
      <c r="AH29" s="48">
        <f t="shared" si="8"/>
        <v>20.481004636720698</v>
      </c>
      <c r="AI29" s="8">
        <v>7968072</v>
      </c>
      <c r="AJ29" s="8">
        <v>1570746</v>
      </c>
      <c r="AK29" s="48">
        <f t="shared" si="9"/>
        <v>19.712999581329086</v>
      </c>
      <c r="AL29" s="8">
        <v>8042801</v>
      </c>
      <c r="AM29" s="8">
        <v>1525398</v>
      </c>
      <c r="AN29" s="48">
        <f t="shared" si="10"/>
        <v>18.966004505146902</v>
      </c>
      <c r="AO29" s="8">
        <v>8098334</v>
      </c>
      <c r="AP29" s="8">
        <v>1493090</v>
      </c>
      <c r="AQ29" s="48">
        <f t="shared" si="11"/>
        <v>18.437001980901258</v>
      </c>
      <c r="AR29" s="8">
        <v>8122300</v>
      </c>
      <c r="AS29" s="8">
        <v>1471273</v>
      </c>
      <c r="AT29" s="48">
        <f t="shared" si="12"/>
        <v>18.113994804427318</v>
      </c>
      <c r="AU29" s="8">
        <v>8136312</v>
      </c>
      <c r="AV29" s="8">
        <v>1448019</v>
      </c>
      <c r="AW29" s="48">
        <f t="shared" si="13"/>
        <v>17.796994510534994</v>
      </c>
      <c r="AX29" s="8">
        <v>8159955</v>
      </c>
      <c r="AY29" s="8">
        <v>1426605</v>
      </c>
      <c r="AZ29" s="48">
        <f t="shared" si="14"/>
        <v>17.483000825372198</v>
      </c>
      <c r="BA29" s="8">
        <v>8192437</v>
      </c>
      <c r="BB29" s="8">
        <v>1414834</v>
      </c>
      <c r="BC29" s="48">
        <f t="shared" si="15"/>
        <v>17.27000158805005</v>
      </c>
      <c r="BD29" s="8">
        <v>8222286</v>
      </c>
      <c r="BE29" s="8">
        <v>1414069</v>
      </c>
      <c r="BF29" s="48">
        <f t="shared" si="16"/>
        <v>17.198003085759847</v>
      </c>
      <c r="BG29" s="8">
        <v>8251540</v>
      </c>
      <c r="BH29" s="8">
        <v>1413241</v>
      </c>
      <c r="BI29" s="48">
        <f t="shared" si="17"/>
        <v>17.12699689997261</v>
      </c>
      <c r="BJ29" s="8">
        <v>8275599</v>
      </c>
      <c r="BK29" s="8">
        <v>1411486</v>
      </c>
      <c r="BL29" s="48">
        <f t="shared" si="18"/>
        <v>17.055998000869785</v>
      </c>
      <c r="BM29" s="8">
        <v>8293678</v>
      </c>
      <c r="BN29" s="8">
        <v>1408598</v>
      </c>
      <c r="BO29" s="48">
        <f t="shared" si="19"/>
        <v>16.983996726181076</v>
      </c>
      <c r="BP29" s="8">
        <v>8310531</v>
      </c>
      <c r="BQ29" s="8">
        <v>1405560</v>
      </c>
      <c r="BR29" s="48">
        <f t="shared" si="20"/>
        <v>16.912998700083062</v>
      </c>
      <c r="BS29" s="8">
        <v>8320503</v>
      </c>
      <c r="BT29" s="8">
        <v>1406165</v>
      </c>
      <c r="BU29" s="48">
        <f t="shared" si="21"/>
        <v>16.89999991587047</v>
      </c>
      <c r="BV29" s="8">
        <v>8325263</v>
      </c>
      <c r="BW29" s="8">
        <v>1406969</v>
      </c>
      <c r="BX29" s="48">
        <f t="shared" si="22"/>
        <v>16.899994630800251</v>
      </c>
      <c r="BY29" s="8">
        <v>8329033</v>
      </c>
      <c r="BZ29" s="8">
        <v>1407607</v>
      </c>
      <c r="CA29" s="48">
        <f t="shared" si="23"/>
        <v>16.900005078620772</v>
      </c>
      <c r="CB29" s="8">
        <v>8336605</v>
      </c>
      <c r="CC29" s="8">
        <v>1408886</v>
      </c>
      <c r="CD29" s="48">
        <f t="shared" si="24"/>
        <v>16.89999706115379</v>
      </c>
      <c r="CE29" s="8">
        <v>8350386</v>
      </c>
      <c r="CF29" s="8">
        <v>1411215</v>
      </c>
      <c r="CG29" s="48">
        <f t="shared" si="25"/>
        <v>16.899997197734333</v>
      </c>
      <c r="CH29" s="8">
        <v>8369829</v>
      </c>
      <c r="CI29" s="8">
        <v>1414501</v>
      </c>
      <c r="CJ29" s="48">
        <f t="shared" si="26"/>
        <v>16.899998793284784</v>
      </c>
      <c r="CK29" s="8">
        <v>8397804</v>
      </c>
      <c r="CL29" s="8">
        <v>1419229</v>
      </c>
      <c r="CM29" s="48">
        <f t="shared" si="27"/>
        <v>16.900001476576495</v>
      </c>
      <c r="CN29" s="8">
        <v>8436489</v>
      </c>
      <c r="CO29" s="8">
        <v>1425767</v>
      </c>
      <c r="CP29" s="48">
        <f t="shared" si="28"/>
        <v>16.900004255324696</v>
      </c>
      <c r="CQ29" s="8">
        <v>8492964</v>
      </c>
      <c r="CR29" s="8">
        <v>1435311</v>
      </c>
      <c r="CS29" s="48">
        <f t="shared" si="29"/>
        <v>16.900000989053996</v>
      </c>
      <c r="CT29" s="8">
        <v>8558835</v>
      </c>
      <c r="CU29" s="8">
        <v>1446443</v>
      </c>
      <c r="CV29" s="48">
        <f t="shared" si="30"/>
        <v>16.899998656359188</v>
      </c>
      <c r="CW29" s="8">
        <v>8617375</v>
      </c>
      <c r="CX29" s="8">
        <v>1447374</v>
      </c>
      <c r="CY29" s="48">
        <f t="shared" si="31"/>
        <v>16.795996460639117</v>
      </c>
      <c r="CZ29" s="8">
        <v>8668067</v>
      </c>
      <c r="DA29" s="8">
        <v>1442280</v>
      </c>
      <c r="DB29" s="48">
        <f t="shared" si="32"/>
        <v>16.639003828650608</v>
      </c>
      <c r="DC29" s="8">
        <v>8718561</v>
      </c>
      <c r="DD29" s="8">
        <v>1437168</v>
      </c>
      <c r="DE29" s="48">
        <f t="shared" si="33"/>
        <v>16.484004642509241</v>
      </c>
      <c r="DF29" s="8">
        <v>8780745</v>
      </c>
      <c r="DG29" s="8">
        <v>1433808</v>
      </c>
      <c r="DH29" s="48">
        <f t="shared" si="34"/>
        <v>16.32900169632531</v>
      </c>
      <c r="DI29" s="8">
        <v>8826939</v>
      </c>
      <c r="DJ29" s="8">
        <v>1427846</v>
      </c>
      <c r="DK29" s="48">
        <f t="shared" si="35"/>
        <v>16.176003935226017</v>
      </c>
      <c r="DL29" s="8">
        <v>8840998</v>
      </c>
      <c r="DM29" s="8">
        <v>1422163</v>
      </c>
      <c r="DN29" s="48">
        <f t="shared" si="36"/>
        <v>16.086000698111231</v>
      </c>
      <c r="DO29" s="8">
        <v>8846062</v>
      </c>
      <c r="DP29" s="8">
        <v>1420501</v>
      </c>
      <c r="DQ29" s="48">
        <f t="shared" si="37"/>
        <v>16.058004115277509</v>
      </c>
      <c r="DR29" s="8">
        <v>8850974</v>
      </c>
      <c r="DS29" s="8">
        <v>1418811</v>
      </c>
      <c r="DT29" s="48">
        <f t="shared" si="38"/>
        <v>16.029998506379073</v>
      </c>
      <c r="DU29" s="8">
        <v>8857874</v>
      </c>
      <c r="DV29" s="8">
        <v>1417437</v>
      </c>
      <c r="DW29" s="48">
        <f t="shared" si="39"/>
        <v>16.002000028449263</v>
      </c>
      <c r="DX29" s="8">
        <v>8872109</v>
      </c>
      <c r="DY29" s="8">
        <v>1417231</v>
      </c>
      <c r="DZ29" s="48">
        <f t="shared" si="40"/>
        <v>15.974003475385615</v>
      </c>
      <c r="EA29" s="8">
        <v>8895960</v>
      </c>
      <c r="EB29" s="8">
        <v>1417037</v>
      </c>
      <c r="EC29" s="48">
        <f t="shared" si="41"/>
        <v>15.928994734688555</v>
      </c>
      <c r="ED29" s="8">
        <v>8924958</v>
      </c>
      <c r="EE29" s="8">
        <v>1416123</v>
      </c>
      <c r="EF29" s="48">
        <f t="shared" si="42"/>
        <v>15.866999037978665</v>
      </c>
      <c r="EG29" s="8">
        <v>8958229</v>
      </c>
      <c r="EH29" s="8">
        <v>1415759</v>
      </c>
      <c r="EI29" s="8">
        <f t="shared" si="43"/>
        <v>15.804005456882159</v>
      </c>
      <c r="EJ29" s="8">
        <v>8993531</v>
      </c>
      <c r="EK29" s="8">
        <v>1415762</v>
      </c>
      <c r="EL29" s="48">
        <f t="shared" si="44"/>
        <v>15.742003891463764</v>
      </c>
      <c r="EM29" s="8">
        <v>9029572</v>
      </c>
      <c r="EN29" s="8">
        <v>1415927</v>
      </c>
      <c r="EO29" s="48">
        <f t="shared" si="45"/>
        <v>15.680997947632513</v>
      </c>
      <c r="EP29" s="8">
        <v>9080505</v>
      </c>
      <c r="EQ29" s="8">
        <v>1413835</v>
      </c>
      <c r="ER29" s="48">
        <f t="shared" si="46"/>
        <v>15.570004091182154</v>
      </c>
      <c r="ES29" s="8">
        <v>9148092</v>
      </c>
      <c r="ET29" s="8">
        <v>1409904</v>
      </c>
      <c r="EU29" s="48">
        <f t="shared" si="47"/>
        <v>15.412000666368462</v>
      </c>
      <c r="EV29" s="8">
        <v>9219637</v>
      </c>
      <c r="EW29" s="8">
        <v>1406363</v>
      </c>
      <c r="EX29" s="48">
        <f t="shared" si="48"/>
        <v>15.253995357951728</v>
      </c>
      <c r="EY29" s="8">
        <v>9298515</v>
      </c>
      <c r="EZ29" s="8">
        <v>1403890</v>
      </c>
      <c r="FA29" s="48">
        <f t="shared" si="49"/>
        <v>15.09800220787943</v>
      </c>
      <c r="FB29" s="8">
        <v>9378126</v>
      </c>
      <c r="FC29" s="8">
        <v>1401467</v>
      </c>
      <c r="FD29" s="48">
        <f t="shared" si="50"/>
        <v>14.943998406504669</v>
      </c>
      <c r="FE29" s="8">
        <v>9449213</v>
      </c>
      <c r="FF29" s="8">
        <v>1389318</v>
      </c>
      <c r="FG29" s="48">
        <f t="shared" si="51"/>
        <v>14.703002250028653</v>
      </c>
      <c r="FH29" s="8">
        <v>9519374</v>
      </c>
      <c r="FI29" s="8">
        <v>1368886</v>
      </c>
      <c r="FJ29" s="48">
        <f t="shared" si="52"/>
        <v>14.380000197491977</v>
      </c>
      <c r="FK29" s="8">
        <v>9600379</v>
      </c>
      <c r="FL29" s="8">
        <v>1350197</v>
      </c>
      <c r="FM29" s="48">
        <f t="shared" si="53"/>
        <v>14.063996848457753</v>
      </c>
      <c r="FN29" s="8">
        <v>9696110</v>
      </c>
      <c r="FO29" s="8">
        <v>1333506</v>
      </c>
      <c r="FP29" s="48">
        <f t="shared" si="54"/>
        <v>13.752999914398661</v>
      </c>
      <c r="FQ29" s="8">
        <v>9799186</v>
      </c>
      <c r="FR29" s="8">
        <v>1317697</v>
      </c>
      <c r="FS29" s="48">
        <f t="shared" si="55"/>
        <v>13.447004679776462</v>
      </c>
      <c r="FT29" s="8">
        <v>9923085</v>
      </c>
      <c r="FU29" s="8">
        <v>1304687</v>
      </c>
      <c r="FV29" s="48">
        <f t="shared" si="56"/>
        <v>13.147997825273087</v>
      </c>
      <c r="FW29" s="8">
        <v>10057698</v>
      </c>
      <c r="FX29" s="8">
        <v>1292817</v>
      </c>
      <c r="FY29" s="48">
        <f t="shared" si="57"/>
        <v>12.854004962169276</v>
      </c>
      <c r="FZ29" s="8">
        <v>10175214</v>
      </c>
      <c r="GA29" s="8">
        <v>1278923</v>
      </c>
      <c r="GB29" s="48">
        <f t="shared" si="58"/>
        <v>12.569003462728155</v>
      </c>
      <c r="GC29" s="8">
        <v>10285453</v>
      </c>
      <c r="GD29" s="8">
        <v>1263481</v>
      </c>
      <c r="GE29" s="48">
        <f t="shared" si="59"/>
        <v>12.284155107217932</v>
      </c>
      <c r="GF29" s="8"/>
      <c r="GG29" s="8"/>
      <c r="GH29" s="8"/>
    </row>
    <row r="30" spans="2:190" ht="15.75" thickBot="1" x14ac:dyDescent="0.3">
      <c r="B30" s="91"/>
      <c r="C30" s="102"/>
      <c r="D30" s="103"/>
      <c r="E30" s="121" t="s">
        <v>93</v>
      </c>
      <c r="F30" s="121"/>
      <c r="G30" s="121"/>
      <c r="H30" s="8">
        <v>351464926</v>
      </c>
      <c r="I30" s="8">
        <v>147482007</v>
      </c>
      <c r="J30" s="48">
        <f t="shared" si="0"/>
        <v>41.962083863810641</v>
      </c>
      <c r="K30" s="8">
        <v>354493061</v>
      </c>
      <c r="L30" s="8">
        <v>146816702</v>
      </c>
      <c r="M30" s="48">
        <f t="shared" si="1"/>
        <v>41.415959338058805</v>
      </c>
      <c r="N30" s="8">
        <v>357637902</v>
      </c>
      <c r="O30" s="8">
        <v>146174377</v>
      </c>
      <c r="P30" s="48">
        <f t="shared" si="2"/>
        <v>40.87217159662233</v>
      </c>
      <c r="Q30" s="8">
        <v>360899931</v>
      </c>
      <c r="R30" s="8">
        <v>145361282</v>
      </c>
      <c r="S30" s="48">
        <f t="shared" si="3"/>
        <v>40.277447988761182</v>
      </c>
      <c r="T30" s="8">
        <v>364176365</v>
      </c>
      <c r="U30" s="8">
        <v>144520284</v>
      </c>
      <c r="V30" s="48">
        <f t="shared" si="4"/>
        <v>39.68414699289999</v>
      </c>
      <c r="W30" s="8">
        <v>367303756</v>
      </c>
      <c r="X30" s="8">
        <v>143571368</v>
      </c>
      <c r="Y30" s="48">
        <f t="shared" si="5"/>
        <v>39.087911750077502</v>
      </c>
      <c r="Z30" s="8">
        <v>370253277</v>
      </c>
      <c r="AA30" s="8">
        <v>142579591</v>
      </c>
      <c r="AB30" s="48">
        <f t="shared" si="6"/>
        <v>38.508664165043974</v>
      </c>
      <c r="AC30" s="8">
        <v>373070784</v>
      </c>
      <c r="AD30" s="8">
        <v>141631021</v>
      </c>
      <c r="AE30" s="48">
        <f t="shared" si="7"/>
        <v>37.963578782947529</v>
      </c>
      <c r="AF30" s="8">
        <v>375695571</v>
      </c>
      <c r="AG30" s="8">
        <v>140712405</v>
      </c>
      <c r="AH30" s="48">
        <f t="shared" si="8"/>
        <v>37.453836526595623</v>
      </c>
      <c r="AI30" s="8">
        <v>378241376</v>
      </c>
      <c r="AJ30" s="8">
        <v>139938082</v>
      </c>
      <c r="AK30" s="48">
        <f t="shared" si="9"/>
        <v>36.997031757837092</v>
      </c>
      <c r="AL30" s="8">
        <v>380282152</v>
      </c>
      <c r="AM30" s="8">
        <v>138983627</v>
      </c>
      <c r="AN30" s="48">
        <f t="shared" si="10"/>
        <v>36.54750197164131</v>
      </c>
      <c r="AO30" s="8">
        <v>382291304</v>
      </c>
      <c r="AP30" s="8">
        <v>137999459</v>
      </c>
      <c r="AQ30" s="48">
        <f t="shared" si="11"/>
        <v>36.097985372955279</v>
      </c>
      <c r="AR30" s="8">
        <v>384834628</v>
      </c>
      <c r="AS30" s="8">
        <v>137319686</v>
      </c>
      <c r="AT30" s="48">
        <f t="shared" si="12"/>
        <v>35.682778006141383</v>
      </c>
      <c r="AU30" s="8">
        <v>387303264</v>
      </c>
      <c r="AV30" s="8">
        <v>136665732</v>
      </c>
      <c r="AW30" s="48">
        <f t="shared" si="13"/>
        <v>35.286491156449436</v>
      </c>
      <c r="AX30" s="8">
        <v>389658282</v>
      </c>
      <c r="AY30" s="8">
        <v>136003821</v>
      </c>
      <c r="AZ30" s="48">
        <f t="shared" si="14"/>
        <v>34.903356936732578</v>
      </c>
      <c r="BA30" s="8">
        <v>391946023</v>
      </c>
      <c r="BB30" s="8">
        <v>135474689</v>
      </c>
      <c r="BC30" s="48">
        <f t="shared" si="15"/>
        <v>34.564629068834819</v>
      </c>
      <c r="BD30" s="8">
        <v>394024956</v>
      </c>
      <c r="BE30" s="8">
        <v>134975600</v>
      </c>
      <c r="BF30" s="48">
        <f t="shared" si="16"/>
        <v>34.255596744486411</v>
      </c>
      <c r="BG30" s="8">
        <v>395903891</v>
      </c>
      <c r="BH30" s="8">
        <v>134318664</v>
      </c>
      <c r="BI30" s="48">
        <f t="shared" si="17"/>
        <v>33.927088632730815</v>
      </c>
      <c r="BJ30" s="8">
        <v>397684960</v>
      </c>
      <c r="BK30" s="8">
        <v>133577700</v>
      </c>
      <c r="BL30" s="48">
        <f t="shared" si="18"/>
        <v>33.588823675906674</v>
      </c>
      <c r="BM30" s="8">
        <v>399411226</v>
      </c>
      <c r="BN30" s="8">
        <v>132850932</v>
      </c>
      <c r="BO30" s="48">
        <f t="shared" si="19"/>
        <v>33.261692048685681</v>
      </c>
      <c r="BP30" s="8">
        <v>401201631</v>
      </c>
      <c r="BQ30" s="8">
        <v>132191041</v>
      </c>
      <c r="BR30" s="48">
        <f t="shared" si="20"/>
        <v>32.94877956266334</v>
      </c>
      <c r="BS30" s="8">
        <v>402860795</v>
      </c>
      <c r="BT30" s="8">
        <v>131620737</v>
      </c>
      <c r="BU30" s="48">
        <f t="shared" si="21"/>
        <v>32.671517961930249</v>
      </c>
      <c r="BV30" s="8">
        <v>404192511</v>
      </c>
      <c r="BW30" s="8">
        <v>131243288</v>
      </c>
      <c r="BX30" s="48">
        <f t="shared" si="22"/>
        <v>32.4704897859921</v>
      </c>
      <c r="BY30" s="8">
        <v>405265759</v>
      </c>
      <c r="BZ30" s="8">
        <v>130914822</v>
      </c>
      <c r="CA30" s="48">
        <f t="shared" si="23"/>
        <v>32.30345004301239</v>
      </c>
      <c r="CB30" s="8">
        <v>406220046</v>
      </c>
      <c r="CC30" s="8">
        <v>130666146</v>
      </c>
      <c r="CD30" s="48">
        <f t="shared" si="24"/>
        <v>32.166346118724036</v>
      </c>
      <c r="CE30" s="8">
        <v>407208929</v>
      </c>
      <c r="CF30" s="8">
        <v>130469070</v>
      </c>
      <c r="CG30" s="48">
        <f t="shared" si="25"/>
        <v>32.039835256166498</v>
      </c>
      <c r="CH30" s="8">
        <v>408355790</v>
      </c>
      <c r="CI30" s="8">
        <v>130206394</v>
      </c>
      <c r="CJ30" s="48">
        <f t="shared" si="26"/>
        <v>31.885526589447892</v>
      </c>
      <c r="CK30" s="8">
        <v>409576912</v>
      </c>
      <c r="CL30" s="8">
        <v>129719424</v>
      </c>
      <c r="CM30" s="48">
        <f t="shared" si="27"/>
        <v>31.671566487126597</v>
      </c>
      <c r="CN30" s="8">
        <v>410923857</v>
      </c>
      <c r="CO30" s="8">
        <v>129284257</v>
      </c>
      <c r="CP30" s="48">
        <f t="shared" si="28"/>
        <v>31.461852310998822</v>
      </c>
      <c r="CQ30" s="8">
        <v>412404029</v>
      </c>
      <c r="CR30" s="8">
        <v>129077671</v>
      </c>
      <c r="CS30" s="48">
        <f t="shared" si="29"/>
        <v>31.298838498980814</v>
      </c>
      <c r="CT30" s="16">
        <v>420477979</v>
      </c>
      <c r="CU30" s="8">
        <v>128796846</v>
      </c>
      <c r="CV30" s="48">
        <f t="shared" si="30"/>
        <v>30.631056186654664</v>
      </c>
      <c r="CW30" s="17">
        <v>421730525</v>
      </c>
      <c r="CX30" s="8">
        <v>128378377</v>
      </c>
      <c r="CY30" s="48">
        <f t="shared" si="31"/>
        <v>30.440854856309013</v>
      </c>
      <c r="CZ30" s="17">
        <v>422963892</v>
      </c>
      <c r="DA30" s="8">
        <v>128090427</v>
      </c>
      <c r="DB30" s="48">
        <f t="shared" si="32"/>
        <v>30.284009917328831</v>
      </c>
      <c r="DC30" s="17">
        <v>424341130</v>
      </c>
      <c r="DD30" s="8">
        <v>127956846</v>
      </c>
      <c r="DE30" s="48">
        <f t="shared" si="33"/>
        <v>30.154240763793037</v>
      </c>
      <c r="DF30" s="17">
        <v>425399124</v>
      </c>
      <c r="DG30" s="8">
        <v>127678860</v>
      </c>
      <c r="DH30" s="48">
        <f t="shared" si="34"/>
        <v>30.01389819505129</v>
      </c>
      <c r="DI30" s="17">
        <v>426203343</v>
      </c>
      <c r="DJ30" s="8">
        <v>127320243</v>
      </c>
      <c r="DK30" s="48">
        <f t="shared" si="35"/>
        <v>29.873121619320568</v>
      </c>
      <c r="DL30" s="17">
        <v>426896863</v>
      </c>
      <c r="DM30" s="8">
        <v>126929964</v>
      </c>
      <c r="DN30" s="48">
        <f t="shared" si="36"/>
        <v>29.733168594401221</v>
      </c>
      <c r="DO30" s="17">
        <v>427538058</v>
      </c>
      <c r="DP30" s="8">
        <v>126544765</v>
      </c>
      <c r="DQ30" s="48">
        <f t="shared" si="37"/>
        <v>29.598479628215927</v>
      </c>
      <c r="DR30" s="17">
        <v>428109863</v>
      </c>
      <c r="DS30" s="8">
        <v>126150573</v>
      </c>
      <c r="DT30" s="48">
        <f t="shared" si="38"/>
        <v>29.466869115323327</v>
      </c>
      <c r="DU30" s="17">
        <v>428815493</v>
      </c>
      <c r="DV30" s="8">
        <v>125772749</v>
      </c>
      <c r="DW30" s="48">
        <f t="shared" si="39"/>
        <v>29.330271656019669</v>
      </c>
      <c r="DX30" s="17">
        <v>429328624</v>
      </c>
      <c r="DY30" s="8">
        <v>125253571</v>
      </c>
      <c r="DZ30" s="48">
        <f t="shared" si="40"/>
        <v>29.174288411759846</v>
      </c>
      <c r="EA30" s="17">
        <v>429895628</v>
      </c>
      <c r="EB30" s="8">
        <v>124617190</v>
      </c>
      <c r="EC30" s="48">
        <f t="shared" si="41"/>
        <v>28.987777935717922</v>
      </c>
      <c r="ED30" s="17">
        <v>430881944</v>
      </c>
      <c r="EE30" s="8">
        <v>123919996</v>
      </c>
      <c r="EF30" s="48">
        <f t="shared" si="42"/>
        <v>28.759616810492297</v>
      </c>
      <c r="EG30" s="17">
        <v>432415939</v>
      </c>
      <c r="EH30" s="8">
        <v>123399627</v>
      </c>
      <c r="EI30" s="8">
        <f t="shared" si="43"/>
        <v>28.53725218486916</v>
      </c>
      <c r="EJ30" s="17">
        <v>434040236</v>
      </c>
      <c r="EK30" s="8">
        <v>122915396</v>
      </c>
      <c r="EL30" s="48">
        <f t="shared" si="44"/>
        <v>28.318894380105352</v>
      </c>
      <c r="EM30" s="17">
        <v>435581949</v>
      </c>
      <c r="EN30" s="8">
        <v>122398830</v>
      </c>
      <c r="EO30" s="48">
        <f t="shared" si="45"/>
        <v>28.10006940852363</v>
      </c>
      <c r="EP30" s="17">
        <v>436998049</v>
      </c>
      <c r="EQ30" s="8">
        <v>121849700</v>
      </c>
      <c r="ER30" s="48">
        <f t="shared" si="46"/>
        <v>27.883351030704489</v>
      </c>
      <c r="ES30" s="17">
        <v>438468400</v>
      </c>
      <c r="ET30" s="8">
        <v>121296150</v>
      </c>
      <c r="EU30" s="48">
        <f t="shared" si="47"/>
        <v>27.663601299432298</v>
      </c>
      <c r="EV30" s="17">
        <v>439876674</v>
      </c>
      <c r="EW30" s="8">
        <v>120724015</v>
      </c>
      <c r="EX30" s="48">
        <f t="shared" si="48"/>
        <v>27.444968586808947</v>
      </c>
      <c r="EY30" s="17">
        <v>440917800</v>
      </c>
      <c r="EZ30" s="8">
        <v>120090967</v>
      </c>
      <c r="FA30" s="48">
        <f t="shared" si="49"/>
        <v>27.236588543261352</v>
      </c>
      <c r="FB30" s="17">
        <v>441532412</v>
      </c>
      <c r="FC30" s="8">
        <v>119335939</v>
      </c>
      <c r="FD30" s="48">
        <f t="shared" si="50"/>
        <v>27.027673565219487</v>
      </c>
      <c r="FE30" s="17">
        <v>440746976</v>
      </c>
      <c r="FF30" s="8">
        <v>118260975</v>
      </c>
      <c r="FG30" s="48">
        <f t="shared" si="51"/>
        <v>26.83194246124561</v>
      </c>
      <c r="FH30" s="17">
        <v>441395932</v>
      </c>
      <c r="FI30" s="8">
        <v>117601610</v>
      </c>
      <c r="FJ30" s="48">
        <f t="shared" si="52"/>
        <v>26.643111427678495</v>
      </c>
      <c r="FK30" s="17">
        <v>442469471</v>
      </c>
      <c r="FL30" s="8">
        <v>117080051</v>
      </c>
      <c r="FM30" s="48">
        <f t="shared" si="53"/>
        <v>26.460594159274777</v>
      </c>
      <c r="FN30" s="17">
        <v>443576663</v>
      </c>
      <c r="FO30" s="8">
        <v>116581489</v>
      </c>
      <c r="FP30" s="48">
        <f t="shared" si="54"/>
        <v>26.282151141932371</v>
      </c>
      <c r="FQ30" s="17">
        <v>444543759</v>
      </c>
      <c r="FR30" s="8">
        <v>115989540</v>
      </c>
      <c r="FS30" s="48">
        <f t="shared" si="55"/>
        <v>26.091816081485018</v>
      </c>
      <c r="FT30" s="17">
        <v>445487728</v>
      </c>
      <c r="FU30" s="8">
        <v>115358720</v>
      </c>
      <c r="FV30" s="48">
        <f t="shared" si="56"/>
        <v>25.894926560131864</v>
      </c>
      <c r="FW30" s="17">
        <v>446131273</v>
      </c>
      <c r="FX30" s="8">
        <v>114625095</v>
      </c>
      <c r="FY30" s="48">
        <f t="shared" si="57"/>
        <v>25.693131581923421</v>
      </c>
      <c r="FZ30" s="17">
        <v>446777673</v>
      </c>
      <c r="GA30" s="8">
        <v>113861477</v>
      </c>
      <c r="GB30" s="48">
        <f t="shared" si="58"/>
        <v>25.485041863316209</v>
      </c>
      <c r="GC30" s="17">
        <v>447512041</v>
      </c>
      <c r="GD30" s="8">
        <v>113101002</v>
      </c>
      <c r="GE30" s="48">
        <f t="shared" si="59"/>
        <v>25.273286892407885</v>
      </c>
      <c r="GF30" s="8"/>
      <c r="GG30" s="8"/>
      <c r="GH30" s="8"/>
    </row>
    <row r="31" spans="2:190" ht="24.75" thickBot="1" x14ac:dyDescent="0.3">
      <c r="B31" s="46">
        <v>2</v>
      </c>
      <c r="C31" s="18" t="s">
        <v>94</v>
      </c>
      <c r="D31" s="77" t="s">
        <v>95</v>
      </c>
      <c r="E31" s="80" t="s">
        <v>94</v>
      </c>
      <c r="F31" s="80" t="s">
        <v>96</v>
      </c>
      <c r="G31" s="80" t="s">
        <v>97</v>
      </c>
      <c r="H31" s="30">
        <v>52400000</v>
      </c>
      <c r="I31" s="8">
        <v>11295344</v>
      </c>
      <c r="J31" s="48">
        <f t="shared" si="0"/>
        <v>21.556000000000001</v>
      </c>
      <c r="K31" s="8">
        <v>52800000</v>
      </c>
      <c r="L31" s="8">
        <v>11418528</v>
      </c>
      <c r="M31" s="48">
        <f t="shared" si="1"/>
        <v>21.626000000000001</v>
      </c>
      <c r="N31" s="8">
        <v>53250000</v>
      </c>
      <c r="O31" s="8">
        <v>11588798</v>
      </c>
      <c r="P31" s="48">
        <f t="shared" si="2"/>
        <v>21.763000938967135</v>
      </c>
      <c r="Q31" s="8">
        <v>53650000</v>
      </c>
      <c r="R31" s="8">
        <v>11749886</v>
      </c>
      <c r="S31" s="48">
        <f t="shared" si="3"/>
        <v>21.900999068033549</v>
      </c>
      <c r="T31" s="8">
        <v>54000000</v>
      </c>
      <c r="U31" s="8">
        <v>11901600</v>
      </c>
      <c r="V31" s="48">
        <f t="shared" si="4"/>
        <v>22.04</v>
      </c>
      <c r="W31" s="8">
        <v>54348050</v>
      </c>
      <c r="X31" s="8">
        <v>12053854</v>
      </c>
      <c r="Y31" s="48">
        <f t="shared" si="5"/>
        <v>22.178999982520072</v>
      </c>
      <c r="Z31" s="8">
        <v>54648500</v>
      </c>
      <c r="AA31" s="8">
        <v>12196452</v>
      </c>
      <c r="AB31" s="48">
        <f t="shared" si="6"/>
        <v>22.317999579128429</v>
      </c>
      <c r="AC31" s="8">
        <v>54943600</v>
      </c>
      <c r="AD31" s="8">
        <v>12339783</v>
      </c>
      <c r="AE31" s="48">
        <f t="shared" si="7"/>
        <v>22.458999774314023</v>
      </c>
      <c r="AF31" s="8">
        <v>55211700</v>
      </c>
      <c r="AG31" s="8">
        <v>12477844</v>
      </c>
      <c r="AH31" s="48">
        <f t="shared" si="8"/>
        <v>22.599999637757939</v>
      </c>
      <c r="AI31" s="8">
        <v>55441750</v>
      </c>
      <c r="AJ31" s="8">
        <v>12608008</v>
      </c>
      <c r="AK31" s="48">
        <f t="shared" si="9"/>
        <v>22.740999337142135</v>
      </c>
      <c r="AL31" s="8">
        <v>55663250</v>
      </c>
      <c r="AM31" s="8">
        <v>12737421</v>
      </c>
      <c r="AN31" s="48">
        <f t="shared" si="10"/>
        <v>22.882999106232567</v>
      </c>
      <c r="AO31" s="8">
        <v>55896223</v>
      </c>
      <c r="AP31" s="8">
        <v>12839362</v>
      </c>
      <c r="AQ31" s="48">
        <f t="shared" si="11"/>
        <v>22.969999243061558</v>
      </c>
      <c r="AR31" s="8">
        <v>56086065</v>
      </c>
      <c r="AS31" s="8">
        <v>12790427</v>
      </c>
      <c r="AT31" s="48">
        <f t="shared" si="12"/>
        <v>22.804999780248444</v>
      </c>
      <c r="AU31" s="8">
        <v>56194527</v>
      </c>
      <c r="AV31" s="8">
        <v>12723565</v>
      </c>
      <c r="AW31" s="48">
        <f t="shared" si="13"/>
        <v>22.642000349962906</v>
      </c>
      <c r="AX31" s="8">
        <v>56229974</v>
      </c>
      <c r="AY31" s="8">
        <v>12639936</v>
      </c>
      <c r="AZ31" s="48">
        <f t="shared" si="14"/>
        <v>22.479000257051514</v>
      </c>
      <c r="BA31" s="8">
        <v>56225800</v>
      </c>
      <c r="BB31" s="8">
        <v>12547912</v>
      </c>
      <c r="BC31" s="48">
        <f t="shared" si="15"/>
        <v>22.317000380608192</v>
      </c>
      <c r="BD31" s="8">
        <v>56211968</v>
      </c>
      <c r="BE31" s="8">
        <v>12454324</v>
      </c>
      <c r="BF31" s="48">
        <f t="shared" si="16"/>
        <v>22.156000658080501</v>
      </c>
      <c r="BG31" s="8">
        <v>56193492</v>
      </c>
      <c r="BH31" s="8">
        <v>12359759</v>
      </c>
      <c r="BI31" s="48">
        <f t="shared" si="17"/>
        <v>21.99500077339917</v>
      </c>
      <c r="BJ31" s="8">
        <v>56196504</v>
      </c>
      <c r="BK31" s="8">
        <v>12271069</v>
      </c>
      <c r="BL31" s="48">
        <f t="shared" si="18"/>
        <v>21.836000687871973</v>
      </c>
      <c r="BM31" s="8">
        <v>56246951</v>
      </c>
      <c r="BN31" s="8">
        <v>12192652</v>
      </c>
      <c r="BO31" s="48">
        <f t="shared" si="19"/>
        <v>21.677000767561605</v>
      </c>
      <c r="BP31" s="8">
        <v>56314216</v>
      </c>
      <c r="BQ31" s="8">
        <v>12118256</v>
      </c>
      <c r="BR31" s="48">
        <f t="shared" si="20"/>
        <v>21.518999749548144</v>
      </c>
      <c r="BS31" s="8">
        <v>56333829</v>
      </c>
      <c r="BT31" s="8">
        <v>12062199</v>
      </c>
      <c r="BU31" s="48">
        <f t="shared" si="21"/>
        <v>21.411999173711411</v>
      </c>
      <c r="BV31" s="8">
        <v>56313641</v>
      </c>
      <c r="BW31" s="8">
        <v>12085470</v>
      </c>
      <c r="BX31" s="48">
        <f t="shared" si="22"/>
        <v>21.460999120976744</v>
      </c>
      <c r="BY31" s="8">
        <v>56332848</v>
      </c>
      <c r="BZ31" s="8">
        <v>12117759</v>
      </c>
      <c r="CA31" s="48">
        <f t="shared" si="23"/>
        <v>21.51100011843889</v>
      </c>
      <c r="CB31" s="8">
        <v>56422072</v>
      </c>
      <c r="CC31" s="8">
        <v>12164599</v>
      </c>
      <c r="CD31" s="48">
        <f t="shared" si="24"/>
        <v>21.560000490588152</v>
      </c>
      <c r="CE31" s="8">
        <v>56550268</v>
      </c>
      <c r="CF31" s="8">
        <v>12220513</v>
      </c>
      <c r="CG31" s="48">
        <f t="shared" si="25"/>
        <v>21.610000150662415</v>
      </c>
      <c r="CH31" s="8">
        <v>56681396</v>
      </c>
      <c r="CI31" s="8">
        <v>12277190</v>
      </c>
      <c r="CJ31" s="48">
        <f t="shared" si="26"/>
        <v>21.659999340877206</v>
      </c>
      <c r="CK31" s="8">
        <v>56802050</v>
      </c>
      <c r="CL31" s="8">
        <v>12331725</v>
      </c>
      <c r="CM31" s="48">
        <f t="shared" si="27"/>
        <v>21.709999903172509</v>
      </c>
      <c r="CN31" s="8">
        <v>56928327</v>
      </c>
      <c r="CO31" s="8">
        <v>12387604</v>
      </c>
      <c r="CP31" s="48">
        <f t="shared" si="28"/>
        <v>21.760000078695445</v>
      </c>
      <c r="CQ31" s="8">
        <v>57076711</v>
      </c>
      <c r="CR31" s="8">
        <v>12448431</v>
      </c>
      <c r="CS31" s="48">
        <f t="shared" si="29"/>
        <v>21.810000579746088</v>
      </c>
      <c r="CT31" s="22">
        <v>57247586</v>
      </c>
      <c r="CU31" s="8">
        <v>12514322</v>
      </c>
      <c r="CV31" s="48">
        <f t="shared" si="30"/>
        <v>21.859999476659155</v>
      </c>
      <c r="CW31" s="23">
        <v>57424897</v>
      </c>
      <c r="CX31" s="8">
        <v>12569161</v>
      </c>
      <c r="CY31" s="48">
        <f t="shared" si="31"/>
        <v>21.88799920703384</v>
      </c>
      <c r="CZ31" s="23">
        <v>57580402</v>
      </c>
      <c r="DA31" s="8">
        <v>12568650</v>
      </c>
      <c r="DB31" s="48">
        <f t="shared" si="32"/>
        <v>21.827999741995548</v>
      </c>
      <c r="DC31" s="23">
        <v>57718614</v>
      </c>
      <c r="DD31" s="8">
        <v>12564188</v>
      </c>
      <c r="DE31" s="48">
        <f t="shared" si="33"/>
        <v>21.768000181016127</v>
      </c>
      <c r="DF31" s="23">
        <v>57865745</v>
      </c>
      <c r="DG31" s="8">
        <v>12560917</v>
      </c>
      <c r="DH31" s="48">
        <f t="shared" si="34"/>
        <v>21.706999538327899</v>
      </c>
      <c r="DI31" s="23">
        <v>58019030</v>
      </c>
      <c r="DJ31" s="8">
        <v>12559379</v>
      </c>
      <c r="DK31" s="48">
        <f t="shared" si="35"/>
        <v>21.646999269032936</v>
      </c>
      <c r="DL31" s="23">
        <v>58166950</v>
      </c>
      <c r="DM31" s="8">
        <v>12556499</v>
      </c>
      <c r="DN31" s="48">
        <f t="shared" si="36"/>
        <v>21.586999146422496</v>
      </c>
      <c r="DO31" s="23">
        <v>58316954</v>
      </c>
      <c r="DP31" s="8">
        <v>12554474</v>
      </c>
      <c r="DQ31" s="48">
        <f t="shared" si="37"/>
        <v>21.528000245005938</v>
      </c>
      <c r="DR31" s="23">
        <v>58487141</v>
      </c>
      <c r="DS31" s="8">
        <v>12556019</v>
      </c>
      <c r="DT31" s="48">
        <f t="shared" si="38"/>
        <v>21.467999265000831</v>
      </c>
      <c r="DU31" s="23">
        <v>58682466</v>
      </c>
      <c r="DV31" s="8">
        <v>12563329</v>
      </c>
      <c r="DW31" s="48">
        <f t="shared" si="39"/>
        <v>21.408999751305611</v>
      </c>
      <c r="DX31" s="23">
        <v>58892514</v>
      </c>
      <c r="DY31" s="8">
        <v>12572963</v>
      </c>
      <c r="DZ31" s="48">
        <f t="shared" si="40"/>
        <v>21.349000316067336</v>
      </c>
      <c r="EA31" s="23">
        <v>59119673</v>
      </c>
      <c r="EB31" s="8">
        <v>12562339</v>
      </c>
      <c r="EC31" s="48">
        <f t="shared" si="41"/>
        <v>21.248999465879997</v>
      </c>
      <c r="ED31" s="23">
        <v>59370479</v>
      </c>
      <c r="EE31" s="8">
        <v>12439896</v>
      </c>
      <c r="EF31" s="48">
        <f t="shared" si="42"/>
        <v>20.952999217001434</v>
      </c>
      <c r="EG31" s="23">
        <v>59647577</v>
      </c>
      <c r="EH31" s="8">
        <v>12323786</v>
      </c>
      <c r="EI31" s="8">
        <f t="shared" si="43"/>
        <v>20.661000194525922</v>
      </c>
      <c r="EJ31" s="23">
        <v>59987905</v>
      </c>
      <c r="EK31" s="8">
        <v>12220136</v>
      </c>
      <c r="EL31" s="48">
        <f t="shared" si="44"/>
        <v>20.370999787373805</v>
      </c>
      <c r="EM31" s="23">
        <v>60401206</v>
      </c>
      <c r="EN31" s="8">
        <v>12131582</v>
      </c>
      <c r="EO31" s="48">
        <f t="shared" si="45"/>
        <v>20.08499962732532</v>
      </c>
      <c r="EP31" s="23">
        <v>60846820</v>
      </c>
      <c r="EQ31" s="8">
        <v>12048279</v>
      </c>
      <c r="ER31" s="48">
        <f t="shared" si="46"/>
        <v>19.801000282348362</v>
      </c>
      <c r="ES31" s="23">
        <v>61322463</v>
      </c>
      <c r="ET31" s="8">
        <v>11970758</v>
      </c>
      <c r="EU31" s="48">
        <f t="shared" si="47"/>
        <v>19.520999996363486</v>
      </c>
      <c r="EV31" s="23">
        <v>61806995</v>
      </c>
      <c r="EW31" s="8">
        <v>11893520</v>
      </c>
      <c r="EX31" s="48">
        <f t="shared" si="48"/>
        <v>19.242999922581578</v>
      </c>
      <c r="EY31" s="23">
        <v>62276270</v>
      </c>
      <c r="EZ31" s="8">
        <v>11813186</v>
      </c>
      <c r="FA31" s="48">
        <f t="shared" si="49"/>
        <v>18.969000551895611</v>
      </c>
      <c r="FB31" s="23">
        <v>62766365</v>
      </c>
      <c r="FC31" s="8">
        <v>11736055</v>
      </c>
      <c r="FD31" s="48">
        <f t="shared" si="50"/>
        <v>18.698000115189082</v>
      </c>
      <c r="FE31" s="23">
        <v>63258810</v>
      </c>
      <c r="FF31" s="8">
        <v>11658599</v>
      </c>
      <c r="FG31" s="48">
        <f t="shared" si="51"/>
        <v>18.43000050111597</v>
      </c>
      <c r="FH31" s="23">
        <v>63700215</v>
      </c>
      <c r="FI31" s="8">
        <v>11569870</v>
      </c>
      <c r="FJ31" s="48">
        <f t="shared" si="52"/>
        <v>18.162999920800896</v>
      </c>
      <c r="FK31" s="23">
        <v>64128273</v>
      </c>
      <c r="FL31" s="8">
        <v>11477678</v>
      </c>
      <c r="FM31" s="48">
        <f t="shared" si="53"/>
        <v>17.897999529786183</v>
      </c>
      <c r="FN31" s="23">
        <v>64602298</v>
      </c>
      <c r="FO31" s="8">
        <v>11392615</v>
      </c>
      <c r="FP31" s="48">
        <f t="shared" si="54"/>
        <v>17.634999609456617</v>
      </c>
      <c r="FQ31" s="23">
        <v>65116219</v>
      </c>
      <c r="FR31" s="8">
        <v>11313292</v>
      </c>
      <c r="FS31" s="48">
        <f t="shared" si="55"/>
        <v>17.374000170372302</v>
      </c>
      <c r="FT31" s="23">
        <v>65611593</v>
      </c>
      <c r="FU31" s="8">
        <v>11228768</v>
      </c>
      <c r="FV31" s="48">
        <f t="shared" si="56"/>
        <v>17.113999960342376</v>
      </c>
      <c r="FW31" s="23">
        <v>66058859</v>
      </c>
      <c r="FX31" s="8">
        <v>11135542</v>
      </c>
      <c r="FY31" s="48">
        <f t="shared" si="57"/>
        <v>16.857000209464715</v>
      </c>
      <c r="FZ31" s="23">
        <v>66460344</v>
      </c>
      <c r="GA31" s="8">
        <v>11033746</v>
      </c>
      <c r="GB31" s="48">
        <f t="shared" si="58"/>
        <v>16.601999532232334</v>
      </c>
      <c r="GC31" s="23">
        <v>66834405</v>
      </c>
      <c r="GD31" s="8">
        <v>10926403</v>
      </c>
      <c r="GE31" s="48">
        <f t="shared" si="59"/>
        <v>16.348470522031281</v>
      </c>
      <c r="GF31" s="8"/>
      <c r="GG31" s="8"/>
      <c r="GH31" s="8"/>
    </row>
    <row r="32" spans="2:190" s="76" customFormat="1" ht="12.75" x14ac:dyDescent="0.2">
      <c r="B32" s="92">
        <v>3</v>
      </c>
      <c r="C32" s="118" t="s">
        <v>98</v>
      </c>
      <c r="D32" s="118" t="s">
        <v>98</v>
      </c>
      <c r="E32" s="81" t="s">
        <v>99</v>
      </c>
      <c r="F32" s="81" t="s">
        <v>100</v>
      </c>
      <c r="G32" s="81" t="s">
        <v>101</v>
      </c>
      <c r="H32" s="76">
        <v>667070000</v>
      </c>
      <c r="I32" s="76">
        <v>558984648</v>
      </c>
      <c r="J32" s="76">
        <f t="shared" si="0"/>
        <v>83.797000014990928</v>
      </c>
      <c r="K32" s="76">
        <v>660330000</v>
      </c>
      <c r="L32" s="76">
        <v>550002064</v>
      </c>
      <c r="M32" s="76">
        <f t="shared" si="1"/>
        <v>83.292000060575774</v>
      </c>
      <c r="N32" s="76">
        <v>665770000</v>
      </c>
      <c r="O32" s="76">
        <v>551084460</v>
      </c>
      <c r="P32" s="76">
        <f t="shared" si="2"/>
        <v>82.774000030040398</v>
      </c>
      <c r="Q32" s="76">
        <v>682335000</v>
      </c>
      <c r="R32" s="76">
        <v>561172774</v>
      </c>
      <c r="S32" s="76">
        <f t="shared" si="3"/>
        <v>82.242999992672225</v>
      </c>
      <c r="T32" s="76">
        <v>698355000</v>
      </c>
      <c r="U32" s="76">
        <v>570563019</v>
      </c>
      <c r="V32" s="76">
        <f t="shared" si="4"/>
        <v>81.701000064437139</v>
      </c>
      <c r="W32" s="76">
        <v>715185000</v>
      </c>
      <c r="X32" s="76">
        <v>585836641</v>
      </c>
      <c r="Y32" s="76">
        <f t="shared" si="5"/>
        <v>81.914000013982402</v>
      </c>
      <c r="Z32" s="76">
        <v>735400000</v>
      </c>
      <c r="AA32" s="76">
        <v>603653090</v>
      </c>
      <c r="AB32" s="76">
        <f t="shared" si="6"/>
        <v>82.084999999999994</v>
      </c>
      <c r="AC32" s="76">
        <v>754550000</v>
      </c>
      <c r="AD32" s="76">
        <v>620353282</v>
      </c>
      <c r="AE32" s="76">
        <f t="shared" si="7"/>
        <v>82.214999933735342</v>
      </c>
      <c r="AF32" s="76">
        <v>774510000</v>
      </c>
      <c r="AG32" s="76">
        <v>637762514</v>
      </c>
      <c r="AH32" s="76">
        <f t="shared" si="8"/>
        <v>82.343999948354437</v>
      </c>
      <c r="AI32" s="76">
        <v>796025000</v>
      </c>
      <c r="AJ32" s="76">
        <v>656497738</v>
      </c>
      <c r="AK32" s="76">
        <f t="shared" si="9"/>
        <v>82.471999999999994</v>
      </c>
      <c r="AL32" s="76">
        <v>818315000</v>
      </c>
      <c r="AM32" s="76">
        <v>675928190</v>
      </c>
      <c r="AN32" s="76">
        <f t="shared" si="10"/>
        <v>82.6</v>
      </c>
      <c r="AO32" s="76">
        <v>841105000</v>
      </c>
      <c r="AP32" s="76">
        <v>695661123</v>
      </c>
      <c r="AQ32" s="76">
        <f t="shared" si="11"/>
        <v>82.707999952443515</v>
      </c>
      <c r="AR32" s="76">
        <v>862030000</v>
      </c>
      <c r="AS32" s="76">
        <v>713898765</v>
      </c>
      <c r="AT32" s="76">
        <f t="shared" si="12"/>
        <v>82.816000023201042</v>
      </c>
      <c r="AU32" s="76">
        <v>881940000</v>
      </c>
      <c r="AV32" s="76">
        <v>730387430</v>
      </c>
      <c r="AW32" s="76">
        <f t="shared" si="13"/>
        <v>82.815999954645434</v>
      </c>
      <c r="AX32" s="76">
        <v>900350000</v>
      </c>
      <c r="AY32" s="76">
        <v>744661478</v>
      </c>
      <c r="AZ32" s="76">
        <f t="shared" si="14"/>
        <v>82.707999999999998</v>
      </c>
      <c r="BA32" s="76">
        <v>916395000</v>
      </c>
      <c r="BB32" s="76">
        <v>756942270</v>
      </c>
      <c r="BC32" s="76">
        <f t="shared" si="15"/>
        <v>82.6</v>
      </c>
      <c r="BD32" s="76">
        <v>930685000</v>
      </c>
      <c r="BE32" s="76">
        <v>768187399</v>
      </c>
      <c r="BF32" s="76">
        <f t="shared" si="16"/>
        <v>82.54</v>
      </c>
      <c r="BG32" s="76">
        <v>943455000</v>
      </c>
      <c r="BH32" s="76">
        <v>778161684</v>
      </c>
      <c r="BI32" s="76">
        <f t="shared" si="17"/>
        <v>82.48</v>
      </c>
      <c r="BJ32" s="76">
        <v>956165000</v>
      </c>
      <c r="BK32" s="76">
        <v>785011465</v>
      </c>
      <c r="BL32" s="76">
        <f t="shared" si="18"/>
        <v>82.1</v>
      </c>
      <c r="BM32" s="76">
        <v>969005000</v>
      </c>
      <c r="BN32" s="76">
        <v>788605339</v>
      </c>
      <c r="BO32" s="76">
        <f t="shared" si="19"/>
        <v>81.382999984520197</v>
      </c>
      <c r="BP32" s="76">
        <v>981235000</v>
      </c>
      <c r="BQ32" s="76">
        <v>791287529</v>
      </c>
      <c r="BR32" s="76">
        <f t="shared" si="20"/>
        <v>80.642000030573712</v>
      </c>
      <c r="BS32" s="76">
        <v>993885000</v>
      </c>
      <c r="BT32" s="76">
        <v>793935216</v>
      </c>
      <c r="BU32" s="76">
        <f t="shared" si="21"/>
        <v>79.882000030184585</v>
      </c>
      <c r="BV32" s="76">
        <v>1008630000</v>
      </c>
      <c r="BW32" s="76">
        <v>797806157</v>
      </c>
      <c r="BX32" s="76">
        <f t="shared" si="22"/>
        <v>79.09799996034225</v>
      </c>
      <c r="BY32" s="76">
        <v>1023310000</v>
      </c>
      <c r="BZ32" s="76">
        <v>802837860</v>
      </c>
      <c r="CA32" s="76">
        <f t="shared" si="23"/>
        <v>78.454999951138944</v>
      </c>
      <c r="CB32" s="76">
        <v>1036825000</v>
      </c>
      <c r="CC32" s="76">
        <v>806618745</v>
      </c>
      <c r="CD32" s="76">
        <f t="shared" si="24"/>
        <v>77.796999975887928</v>
      </c>
      <c r="CE32" s="76">
        <v>1051040000</v>
      </c>
      <c r="CF32" s="76">
        <v>810625110</v>
      </c>
      <c r="CG32" s="76">
        <f t="shared" si="25"/>
        <v>77.125999961942455</v>
      </c>
      <c r="CH32" s="76">
        <v>1066790000</v>
      </c>
      <c r="CI32" s="76">
        <v>815464944</v>
      </c>
      <c r="CJ32" s="76">
        <f t="shared" si="26"/>
        <v>76.441000009373923</v>
      </c>
      <c r="CK32" s="76">
        <v>1084035000</v>
      </c>
      <c r="CL32" s="76">
        <v>821058949</v>
      </c>
      <c r="CM32" s="76">
        <f t="shared" si="27"/>
        <v>75.740999967713222</v>
      </c>
      <c r="CN32" s="76">
        <v>1101630000</v>
      </c>
      <c r="CO32" s="76">
        <v>826508924</v>
      </c>
      <c r="CP32" s="76">
        <f t="shared" si="28"/>
        <v>75.026000018154917</v>
      </c>
      <c r="CQ32" s="76">
        <v>1118650000</v>
      </c>
      <c r="CR32" s="76">
        <v>831145763</v>
      </c>
      <c r="CS32" s="76">
        <f t="shared" si="29"/>
        <v>74.298999955303273</v>
      </c>
      <c r="CT32" s="76">
        <v>1135185000</v>
      </c>
      <c r="CU32" s="76">
        <v>835019382</v>
      </c>
      <c r="CV32" s="76">
        <f t="shared" si="30"/>
        <v>73.557999973572592</v>
      </c>
      <c r="CW32" s="76">
        <v>1150780000</v>
      </c>
      <c r="CX32" s="76">
        <v>836478966</v>
      </c>
      <c r="CY32" s="76">
        <f t="shared" si="31"/>
        <v>72.687999965240962</v>
      </c>
      <c r="CZ32" s="76">
        <v>1164970000</v>
      </c>
      <c r="DA32" s="76">
        <v>836448460</v>
      </c>
      <c r="DB32" s="76">
        <f t="shared" si="32"/>
        <v>71.8</v>
      </c>
      <c r="DC32" s="76">
        <v>1178440000</v>
      </c>
      <c r="DD32" s="76">
        <v>835478607</v>
      </c>
      <c r="DE32" s="76">
        <f t="shared" si="33"/>
        <v>70.897000016971589</v>
      </c>
      <c r="DF32" s="76">
        <v>1191835000</v>
      </c>
      <c r="DG32" s="76">
        <v>833998460</v>
      </c>
      <c r="DH32" s="76">
        <f t="shared" si="34"/>
        <v>69.976000033561689</v>
      </c>
      <c r="DI32" s="76">
        <v>1204855000</v>
      </c>
      <c r="DJ32" s="76">
        <v>831819843</v>
      </c>
      <c r="DK32" s="76">
        <f t="shared" si="35"/>
        <v>69.038999962651104</v>
      </c>
      <c r="DL32" s="76">
        <v>1217550000</v>
      </c>
      <c r="DM32" s="76">
        <v>828956742</v>
      </c>
      <c r="DN32" s="76">
        <f t="shared" si="36"/>
        <v>68.084000000000003</v>
      </c>
      <c r="DO32" s="76">
        <v>1230075000</v>
      </c>
      <c r="DP32" s="76">
        <v>825589438</v>
      </c>
      <c r="DQ32" s="76">
        <f t="shared" si="37"/>
        <v>67.117000020323971</v>
      </c>
      <c r="DR32" s="76">
        <v>1241935000</v>
      </c>
      <c r="DS32" s="76">
        <v>821328874</v>
      </c>
      <c r="DT32" s="76">
        <f t="shared" si="38"/>
        <v>66.133000036233781</v>
      </c>
      <c r="DU32" s="76">
        <v>1252735000</v>
      </c>
      <c r="DV32" s="76">
        <v>815968942</v>
      </c>
      <c r="DW32" s="76">
        <f t="shared" si="39"/>
        <v>65.134999980043659</v>
      </c>
      <c r="DX32" s="76">
        <v>1262645000</v>
      </c>
      <c r="DY32" s="76">
        <v>809645853</v>
      </c>
      <c r="DZ32" s="76">
        <f t="shared" si="40"/>
        <v>64.122999972280411</v>
      </c>
      <c r="EA32" s="76">
        <v>1271850000</v>
      </c>
      <c r="EB32" s="76">
        <v>800082679</v>
      </c>
      <c r="EC32" s="76">
        <f t="shared" si="41"/>
        <v>62.906999960687187</v>
      </c>
      <c r="ED32" s="76">
        <v>1280400000</v>
      </c>
      <c r="EE32" s="76">
        <v>788406300</v>
      </c>
      <c r="EF32" s="76">
        <f t="shared" si="42"/>
        <v>61.575000000000003</v>
      </c>
      <c r="EG32" s="76">
        <v>1288400000</v>
      </c>
      <c r="EH32" s="76">
        <v>775926016</v>
      </c>
      <c r="EI32" s="76">
        <f t="shared" si="43"/>
        <v>60.223999999999997</v>
      </c>
      <c r="EJ32" s="76">
        <v>1296075000</v>
      </c>
      <c r="EK32" s="76">
        <v>762817902</v>
      </c>
      <c r="EL32" s="76">
        <f t="shared" si="44"/>
        <v>58.856000000000002</v>
      </c>
      <c r="EM32" s="76">
        <v>1303720000</v>
      </c>
      <c r="EN32" s="76">
        <v>749352182</v>
      </c>
      <c r="EO32" s="76">
        <f t="shared" si="45"/>
        <v>57.478000030681436</v>
      </c>
      <c r="EP32" s="76">
        <v>1311020000</v>
      </c>
      <c r="EQ32" s="76">
        <v>735901746</v>
      </c>
      <c r="ER32" s="76">
        <f t="shared" si="46"/>
        <v>56.131999969489407</v>
      </c>
      <c r="ES32" s="76">
        <v>1317885000</v>
      </c>
      <c r="ET32" s="76">
        <v>722214159</v>
      </c>
      <c r="EU32" s="76">
        <f t="shared" si="47"/>
        <v>54.801000011381873</v>
      </c>
      <c r="EV32" s="76">
        <v>1324655000</v>
      </c>
      <c r="EW32" s="76">
        <v>708173810</v>
      </c>
      <c r="EX32" s="76">
        <f t="shared" si="48"/>
        <v>53.461000033971111</v>
      </c>
      <c r="EY32" s="76">
        <v>1331260000</v>
      </c>
      <c r="EZ32" s="76">
        <v>693852712</v>
      </c>
      <c r="FA32" s="76">
        <f t="shared" si="49"/>
        <v>52.12</v>
      </c>
      <c r="FB32" s="76">
        <v>1337705000</v>
      </c>
      <c r="FC32" s="76">
        <v>679206337</v>
      </c>
      <c r="FD32" s="76">
        <f t="shared" si="50"/>
        <v>50.77400002242647</v>
      </c>
      <c r="FE32" s="76">
        <v>1344130000</v>
      </c>
      <c r="FF32" s="76">
        <v>665196496</v>
      </c>
      <c r="FG32" s="76">
        <f t="shared" si="51"/>
        <v>49.489000022319267</v>
      </c>
      <c r="FH32" s="76">
        <v>1350695000</v>
      </c>
      <c r="FI32" s="76">
        <v>651507733</v>
      </c>
      <c r="FJ32" s="76">
        <f t="shared" si="52"/>
        <v>48.234999981491008</v>
      </c>
      <c r="FK32" s="76">
        <v>1357380000</v>
      </c>
      <c r="FL32" s="76">
        <v>637792141</v>
      </c>
      <c r="FM32" s="76">
        <f t="shared" si="53"/>
        <v>46.987000029468533</v>
      </c>
      <c r="FN32" s="76">
        <v>1364270000</v>
      </c>
      <c r="FO32" s="76">
        <v>624030741</v>
      </c>
      <c r="FP32" s="76">
        <f t="shared" si="54"/>
        <v>45.741000021989784</v>
      </c>
      <c r="FQ32" s="76">
        <v>1371220000</v>
      </c>
      <c r="FR32" s="76">
        <v>610192900</v>
      </c>
      <c r="FS32" s="76">
        <f t="shared" si="55"/>
        <v>44.5</v>
      </c>
      <c r="FT32" s="76">
        <v>1378665000</v>
      </c>
      <c r="FU32" s="76">
        <v>596465626</v>
      </c>
      <c r="FV32" s="76">
        <f t="shared" si="56"/>
        <v>43.264000029013573</v>
      </c>
      <c r="FW32" s="76">
        <v>1386395000</v>
      </c>
      <c r="FX32" s="76">
        <v>582840458</v>
      </c>
      <c r="FY32" s="76">
        <f t="shared" si="57"/>
        <v>42.04</v>
      </c>
      <c r="FZ32" s="76">
        <v>1392730000</v>
      </c>
      <c r="GA32" s="76">
        <v>568902350</v>
      </c>
      <c r="GB32" s="76">
        <f t="shared" si="58"/>
        <v>40.847999971279428</v>
      </c>
      <c r="GC32" s="76">
        <v>1397715000</v>
      </c>
      <c r="GD32" s="76">
        <v>554781038</v>
      </c>
      <c r="GE32" s="76">
        <f t="shared" si="59"/>
        <v>39.692000014309066</v>
      </c>
    </row>
    <row r="33" spans="2:190" s="76" customFormat="1" ht="12.75" x14ac:dyDescent="0.2">
      <c r="B33" s="116"/>
      <c r="C33" s="118"/>
      <c r="D33" s="118"/>
      <c r="E33" s="81" t="s">
        <v>102</v>
      </c>
      <c r="F33" s="81" t="s">
        <v>103</v>
      </c>
      <c r="G33" s="81" t="s">
        <v>104</v>
      </c>
      <c r="H33" s="76">
        <v>3075605</v>
      </c>
      <c r="I33" s="76">
        <v>455190</v>
      </c>
      <c r="J33" s="76">
        <f t="shared" si="0"/>
        <v>14.800014956406951</v>
      </c>
      <c r="K33" s="76">
        <v>3168100</v>
      </c>
      <c r="L33" s="76">
        <v>465932</v>
      </c>
      <c r="M33" s="76">
        <f t="shared" si="1"/>
        <v>14.706985259303684</v>
      </c>
      <c r="N33" s="76">
        <v>3305200</v>
      </c>
      <c r="O33" s="76">
        <v>476544</v>
      </c>
      <c r="P33" s="76">
        <f t="shared" si="2"/>
        <v>14.418007987413771</v>
      </c>
      <c r="Q33" s="76">
        <v>3420900</v>
      </c>
      <c r="R33" s="76">
        <v>483476</v>
      </c>
      <c r="S33" s="76">
        <f t="shared" si="3"/>
        <v>14.133005934110907</v>
      </c>
      <c r="T33" s="76">
        <v>3504600</v>
      </c>
      <c r="U33" s="76">
        <v>485492</v>
      </c>
      <c r="V33" s="76">
        <f t="shared" si="4"/>
        <v>13.852993208925412</v>
      </c>
      <c r="W33" s="76">
        <v>3597900</v>
      </c>
      <c r="X33" s="76">
        <v>488523</v>
      </c>
      <c r="Y33" s="76">
        <f t="shared" si="5"/>
        <v>13.578003835570749</v>
      </c>
      <c r="Z33" s="76">
        <v>3629900</v>
      </c>
      <c r="AA33" s="76">
        <v>483067</v>
      </c>
      <c r="AB33" s="76">
        <f t="shared" si="6"/>
        <v>13.307997465494918</v>
      </c>
      <c r="AC33" s="76">
        <v>3722800</v>
      </c>
      <c r="AD33" s="76">
        <v>485528</v>
      </c>
      <c r="AE33" s="76">
        <f t="shared" si="7"/>
        <v>13.042011389276889</v>
      </c>
      <c r="AF33" s="76">
        <v>3802700</v>
      </c>
      <c r="AG33" s="76">
        <v>485985</v>
      </c>
      <c r="AH33" s="76">
        <f t="shared" si="8"/>
        <v>12.779998422173719</v>
      </c>
      <c r="AI33" s="76">
        <v>3863900</v>
      </c>
      <c r="AJ33" s="76">
        <v>483915</v>
      </c>
      <c r="AK33" s="76">
        <f t="shared" si="9"/>
        <v>12.524004244416263</v>
      </c>
      <c r="AL33" s="76">
        <v>3959000</v>
      </c>
      <c r="AM33" s="76">
        <v>485809</v>
      </c>
      <c r="AN33" s="76">
        <f t="shared" si="10"/>
        <v>12.271002778479414</v>
      </c>
      <c r="AO33" s="76">
        <v>4045300</v>
      </c>
      <c r="AP33" s="76">
        <v>483858</v>
      </c>
      <c r="AQ33" s="76">
        <f t="shared" si="11"/>
        <v>11.960991768224854</v>
      </c>
      <c r="AR33" s="76">
        <v>4123600</v>
      </c>
      <c r="AS33" s="76">
        <v>475286</v>
      </c>
      <c r="AT33" s="76">
        <f t="shared" si="12"/>
        <v>11.525996701910952</v>
      </c>
      <c r="AU33" s="76">
        <v>4241600</v>
      </c>
      <c r="AV33" s="76">
        <v>471072</v>
      </c>
      <c r="AW33" s="76">
        <f t="shared" si="13"/>
        <v>11.105997736703131</v>
      </c>
      <c r="AX33" s="76">
        <v>4377800</v>
      </c>
      <c r="AY33" s="76">
        <v>468381</v>
      </c>
      <c r="AZ33" s="76">
        <f t="shared" si="14"/>
        <v>10.699004065969209</v>
      </c>
      <c r="BA33" s="76">
        <v>4461600</v>
      </c>
      <c r="BB33" s="76">
        <v>459768</v>
      </c>
      <c r="BC33" s="76">
        <f t="shared" si="15"/>
        <v>10.305002689618075</v>
      </c>
      <c r="BD33" s="76">
        <v>4518000</v>
      </c>
      <c r="BE33" s="76">
        <v>448321</v>
      </c>
      <c r="BF33" s="76">
        <f t="shared" si="16"/>
        <v>9.9229969012837547</v>
      </c>
      <c r="BG33" s="76">
        <v>4583700</v>
      </c>
      <c r="BH33" s="76">
        <v>437973</v>
      </c>
      <c r="BI33" s="76">
        <f t="shared" si="17"/>
        <v>9.5550101446429743</v>
      </c>
      <c r="BJ33" s="76">
        <v>4667500</v>
      </c>
      <c r="BK33" s="76">
        <v>429363</v>
      </c>
      <c r="BL33" s="76">
        <f t="shared" si="18"/>
        <v>9.1989930369576864</v>
      </c>
      <c r="BM33" s="76">
        <v>4929700</v>
      </c>
      <c r="BN33" s="76">
        <v>436525</v>
      </c>
      <c r="BO33" s="76">
        <f t="shared" si="19"/>
        <v>8.8550013185386529</v>
      </c>
      <c r="BP33" s="76">
        <v>5063100</v>
      </c>
      <c r="BQ33" s="76">
        <v>431477</v>
      </c>
      <c r="BR33" s="76">
        <f t="shared" si="20"/>
        <v>8.5219924552151838</v>
      </c>
      <c r="BS33" s="76">
        <v>5183400</v>
      </c>
      <c r="BT33" s="76">
        <v>425350</v>
      </c>
      <c r="BU33" s="76">
        <f t="shared" si="21"/>
        <v>8.2060037813018489</v>
      </c>
      <c r="BV33" s="76">
        <v>5264500</v>
      </c>
      <c r="BW33" s="76">
        <v>416422</v>
      </c>
      <c r="BX33" s="76">
        <f t="shared" si="22"/>
        <v>7.9100009497578121</v>
      </c>
      <c r="BY33" s="76">
        <v>5345100</v>
      </c>
      <c r="BZ33" s="76">
        <v>407510</v>
      </c>
      <c r="CA33" s="76">
        <f t="shared" si="23"/>
        <v>7.6239920675010762</v>
      </c>
      <c r="CB33" s="76">
        <v>5397900</v>
      </c>
      <c r="CC33" s="76">
        <v>396584</v>
      </c>
      <c r="CD33" s="76">
        <f t="shared" si="24"/>
        <v>7.3470053168824911</v>
      </c>
      <c r="CE33" s="76">
        <v>5456200</v>
      </c>
      <c r="CF33" s="76">
        <v>386299</v>
      </c>
      <c r="CG33" s="76">
        <f t="shared" si="25"/>
        <v>7.080000733110956</v>
      </c>
      <c r="CH33" s="76">
        <v>5524600</v>
      </c>
      <c r="CI33" s="76">
        <v>317775</v>
      </c>
      <c r="CJ33" s="76">
        <f t="shared" si="26"/>
        <v>5.7520001448068641</v>
      </c>
      <c r="CK33" s="76">
        <v>5580500</v>
      </c>
      <c r="CL33" s="76">
        <v>175228</v>
      </c>
      <c r="CM33" s="76">
        <f t="shared" si="27"/>
        <v>3.140005375862378</v>
      </c>
      <c r="CN33" s="76">
        <v>5627600</v>
      </c>
      <c r="CO33" s="76">
        <v>95163</v>
      </c>
      <c r="CP33" s="76">
        <f t="shared" si="28"/>
        <v>1.6910050465562585</v>
      </c>
      <c r="CQ33" s="76">
        <v>5686200</v>
      </c>
      <c r="CR33" s="76">
        <v>51517</v>
      </c>
      <c r="CS33" s="76">
        <f t="shared" si="29"/>
        <v>0.9060004924202455</v>
      </c>
      <c r="CT33" s="76">
        <v>5704500</v>
      </c>
      <c r="CU33" s="76">
        <v>27553</v>
      </c>
      <c r="CV33" s="76">
        <f t="shared" si="30"/>
        <v>0.48300464545534227</v>
      </c>
      <c r="CW33" s="76">
        <v>5752000</v>
      </c>
      <c r="CX33" s="76">
        <v>9663</v>
      </c>
      <c r="CY33" s="76">
        <f t="shared" si="31"/>
        <v>0.16799374130737135</v>
      </c>
      <c r="CZ33" s="76">
        <v>5800500</v>
      </c>
      <c r="DA33" s="76">
        <v>1218</v>
      </c>
      <c r="DB33" s="76">
        <f t="shared" si="32"/>
        <v>2.0998189811223169E-2</v>
      </c>
      <c r="DC33" s="76">
        <v>5901000</v>
      </c>
      <c r="DD33" s="76">
        <v>0</v>
      </c>
      <c r="DE33" s="76">
        <f t="shared" si="33"/>
        <v>0</v>
      </c>
      <c r="DF33" s="76">
        <v>6035400</v>
      </c>
      <c r="DG33" s="76">
        <v>0</v>
      </c>
      <c r="DH33" s="76">
        <f t="shared" si="34"/>
        <v>0</v>
      </c>
      <c r="DI33" s="76">
        <v>6156100</v>
      </c>
      <c r="DJ33" s="76">
        <v>0</v>
      </c>
      <c r="DK33" s="76">
        <f t="shared" si="35"/>
        <v>0</v>
      </c>
      <c r="DL33" s="76">
        <v>6435500</v>
      </c>
      <c r="DM33" s="76">
        <v>0</v>
      </c>
      <c r="DN33" s="76">
        <f t="shared" si="36"/>
        <v>0</v>
      </c>
      <c r="DO33" s="76">
        <v>6489300</v>
      </c>
      <c r="DP33" s="76">
        <v>0</v>
      </c>
      <c r="DQ33" s="76">
        <f t="shared" si="37"/>
        <v>0</v>
      </c>
      <c r="DR33" s="76">
        <v>6543700</v>
      </c>
      <c r="DS33" s="76">
        <v>0</v>
      </c>
      <c r="DT33" s="76">
        <f t="shared" si="38"/>
        <v>0</v>
      </c>
      <c r="DU33" s="76">
        <v>6606500</v>
      </c>
      <c r="DV33" s="76">
        <v>0</v>
      </c>
      <c r="DW33" s="76">
        <f t="shared" si="39"/>
        <v>0</v>
      </c>
      <c r="DX33" s="76">
        <v>6665000</v>
      </c>
      <c r="DY33" s="76">
        <v>0</v>
      </c>
      <c r="DZ33" s="76">
        <f t="shared" si="40"/>
        <v>0</v>
      </c>
      <c r="EA33" s="76">
        <v>6714300</v>
      </c>
      <c r="EB33" s="76">
        <v>0</v>
      </c>
      <c r="EC33" s="76">
        <f t="shared" si="41"/>
        <v>0</v>
      </c>
      <c r="ED33" s="76">
        <v>6744100</v>
      </c>
      <c r="EE33" s="76">
        <v>0</v>
      </c>
      <c r="EF33" s="76">
        <f t="shared" si="42"/>
        <v>0</v>
      </c>
      <c r="EG33" s="76">
        <v>6730800</v>
      </c>
      <c r="EH33" s="76">
        <v>0</v>
      </c>
      <c r="EI33" s="76">
        <f t="shared" si="43"/>
        <v>0</v>
      </c>
      <c r="EJ33" s="76">
        <v>6783500</v>
      </c>
      <c r="EK33" s="76">
        <v>0</v>
      </c>
      <c r="EL33" s="76">
        <f t="shared" si="44"/>
        <v>0</v>
      </c>
      <c r="EM33" s="76">
        <v>6813200</v>
      </c>
      <c r="EN33" s="76">
        <v>0</v>
      </c>
      <c r="EO33" s="76">
        <f t="shared" si="45"/>
        <v>0</v>
      </c>
      <c r="EP33" s="76">
        <v>6857100</v>
      </c>
      <c r="EQ33" s="76">
        <v>0</v>
      </c>
      <c r="ER33" s="76">
        <f t="shared" si="46"/>
        <v>0</v>
      </c>
      <c r="ES33" s="76">
        <v>6916300</v>
      </c>
      <c r="ET33" s="76">
        <v>0</v>
      </c>
      <c r="EU33" s="76">
        <f t="shared" si="47"/>
        <v>0</v>
      </c>
      <c r="EV33" s="76">
        <v>6957800</v>
      </c>
      <c r="EW33" s="76">
        <v>0</v>
      </c>
      <c r="EX33" s="76">
        <f t="shared" si="48"/>
        <v>0</v>
      </c>
      <c r="EY33" s="76">
        <v>6972800</v>
      </c>
      <c r="EZ33" s="76">
        <v>0</v>
      </c>
      <c r="FA33" s="76">
        <f t="shared" si="49"/>
        <v>0</v>
      </c>
      <c r="FB33" s="76">
        <v>7024200</v>
      </c>
      <c r="FC33" s="76">
        <v>0</v>
      </c>
      <c r="FD33" s="76">
        <f t="shared" si="50"/>
        <v>0</v>
      </c>
      <c r="FE33" s="76">
        <v>7071600</v>
      </c>
      <c r="FF33" s="76">
        <v>0</v>
      </c>
      <c r="FG33" s="76">
        <f t="shared" si="51"/>
        <v>0</v>
      </c>
      <c r="FH33" s="76">
        <v>7150100</v>
      </c>
      <c r="FI33" s="76">
        <v>0</v>
      </c>
      <c r="FJ33" s="76">
        <f t="shared" si="52"/>
        <v>0</v>
      </c>
      <c r="FK33" s="76">
        <v>7178900</v>
      </c>
      <c r="FL33" s="76">
        <v>0</v>
      </c>
      <c r="FM33" s="76">
        <f t="shared" si="53"/>
        <v>0</v>
      </c>
      <c r="FN33" s="76">
        <v>7229500</v>
      </c>
      <c r="FO33" s="76">
        <v>0</v>
      </c>
      <c r="FP33" s="76">
        <f t="shared" si="54"/>
        <v>0</v>
      </c>
      <c r="FQ33" s="76">
        <v>7291300</v>
      </c>
      <c r="FR33" s="76">
        <v>0</v>
      </c>
      <c r="FS33" s="76">
        <f t="shared" si="55"/>
        <v>0</v>
      </c>
      <c r="FT33" s="76">
        <v>7336600</v>
      </c>
      <c r="FU33" s="76">
        <v>0</v>
      </c>
      <c r="FV33" s="76">
        <f t="shared" si="56"/>
        <v>0</v>
      </c>
      <c r="FW33" s="76">
        <v>7391700</v>
      </c>
      <c r="FX33" s="76">
        <v>0</v>
      </c>
      <c r="FY33" s="76">
        <f t="shared" si="57"/>
        <v>0</v>
      </c>
      <c r="FZ33" s="76">
        <v>7451000</v>
      </c>
      <c r="GA33" s="76">
        <v>0</v>
      </c>
      <c r="GB33" s="76">
        <f t="shared" si="58"/>
        <v>0</v>
      </c>
      <c r="GC33" s="76">
        <v>7507400</v>
      </c>
      <c r="GD33" s="76">
        <v>0</v>
      </c>
      <c r="GE33" s="76">
        <f t="shared" si="59"/>
        <v>0</v>
      </c>
    </row>
    <row r="34" spans="2:190" s="76" customFormat="1" ht="15.75" thickBot="1" x14ac:dyDescent="0.3">
      <c r="B34" s="117"/>
      <c r="C34" s="118"/>
      <c r="D34" s="118"/>
      <c r="E34" s="119" t="s">
        <v>105</v>
      </c>
      <c r="F34" s="119"/>
      <c r="G34" s="119"/>
      <c r="H34" s="76">
        <v>670145605</v>
      </c>
      <c r="I34" s="76">
        <v>559439838</v>
      </c>
      <c r="J34" s="76">
        <f t="shared" si="0"/>
        <v>83.480341261060715</v>
      </c>
      <c r="K34" s="76">
        <v>663498100</v>
      </c>
      <c r="L34" s="76">
        <v>550467996</v>
      </c>
      <c r="M34" s="76">
        <f t="shared" si="1"/>
        <v>82.964517306078193</v>
      </c>
      <c r="N34" s="76">
        <v>669075200</v>
      </c>
      <c r="O34" s="76">
        <v>551561004</v>
      </c>
      <c r="P34" s="76">
        <f t="shared" si="2"/>
        <v>82.436324646317786</v>
      </c>
      <c r="Q34" s="76">
        <v>685755900</v>
      </c>
      <c r="R34" s="76">
        <v>561656250</v>
      </c>
      <c r="S34" s="76">
        <f t="shared" si="3"/>
        <v>81.903232622570215</v>
      </c>
      <c r="T34" s="76">
        <v>701859600</v>
      </c>
      <c r="U34" s="76">
        <v>571048511</v>
      </c>
      <c r="V34" s="76">
        <f t="shared" si="4"/>
        <v>81.362214180727889</v>
      </c>
      <c r="W34" s="76">
        <v>718782900</v>
      </c>
      <c r="X34" s="76">
        <v>586325164</v>
      </c>
      <c r="Y34" s="76">
        <f t="shared" si="5"/>
        <v>81.571941124364528</v>
      </c>
      <c r="Z34" s="76">
        <v>739029900</v>
      </c>
      <c r="AA34" s="76">
        <v>604136157</v>
      </c>
      <c r="AB34" s="76">
        <f t="shared" si="6"/>
        <v>81.747187360078399</v>
      </c>
      <c r="AC34" s="76">
        <v>758272800</v>
      </c>
      <c r="AD34" s="76">
        <v>620838810</v>
      </c>
      <c r="AE34" s="76">
        <f t="shared" si="7"/>
        <v>81.875389701437271</v>
      </c>
      <c r="AF34" s="76">
        <v>778312700</v>
      </c>
      <c r="AG34" s="76">
        <v>638248499</v>
      </c>
      <c r="AH34" s="76">
        <f t="shared" si="8"/>
        <v>82.004122379090049</v>
      </c>
      <c r="AI34" s="76">
        <v>799888900</v>
      </c>
      <c r="AJ34" s="76">
        <v>656981653</v>
      </c>
      <c r="AK34" s="76">
        <f t="shared" si="9"/>
        <v>82.134112999942872</v>
      </c>
      <c r="AL34" s="76">
        <v>822274000</v>
      </c>
      <c r="AM34" s="76">
        <v>676413999</v>
      </c>
      <c r="AN34" s="76">
        <f t="shared" si="10"/>
        <v>82.26138720183296</v>
      </c>
      <c r="AO34" s="76">
        <v>845150300</v>
      </c>
      <c r="AP34" s="76">
        <v>696144981</v>
      </c>
      <c r="AQ34" s="76">
        <f t="shared" si="11"/>
        <v>82.369370394827996</v>
      </c>
      <c r="AR34" s="76">
        <v>866153600</v>
      </c>
      <c r="AS34" s="76">
        <v>714374051</v>
      </c>
      <c r="AT34" s="76">
        <f t="shared" si="12"/>
        <v>82.476601263332512</v>
      </c>
      <c r="AU34" s="76">
        <v>886181600</v>
      </c>
      <c r="AV34" s="76">
        <v>730858502</v>
      </c>
      <c r="AW34" s="76">
        <f t="shared" si="13"/>
        <v>82.47276878689425</v>
      </c>
      <c r="AX34" s="76">
        <v>904727800</v>
      </c>
      <c r="AY34" s="76">
        <v>745129859</v>
      </c>
      <c r="AZ34" s="76">
        <f t="shared" si="14"/>
        <v>82.359562622039462</v>
      </c>
      <c r="BA34" s="76">
        <v>920856600</v>
      </c>
      <c r="BB34" s="76">
        <v>757402038</v>
      </c>
      <c r="BC34" s="76">
        <f t="shared" si="15"/>
        <v>82.249726830431584</v>
      </c>
      <c r="BD34" s="76">
        <v>935203000</v>
      </c>
      <c r="BE34" s="76">
        <v>768635720</v>
      </c>
      <c r="BF34" s="76">
        <f t="shared" si="16"/>
        <v>82.189184594146937</v>
      </c>
      <c r="BG34" s="76">
        <v>948038700</v>
      </c>
      <c r="BH34" s="76">
        <v>778599657</v>
      </c>
      <c r="BI34" s="76">
        <f t="shared" si="17"/>
        <v>82.127412836627869</v>
      </c>
      <c r="BJ34" s="76">
        <v>960832500</v>
      </c>
      <c r="BK34" s="76">
        <v>785440828</v>
      </c>
      <c r="BL34" s="76">
        <f t="shared" si="18"/>
        <v>81.745863925293946</v>
      </c>
      <c r="BM34" s="76">
        <v>973934700</v>
      </c>
      <c r="BN34" s="76">
        <v>789041864</v>
      </c>
      <c r="BO34" s="76">
        <f t="shared" si="19"/>
        <v>81.015889874341681</v>
      </c>
      <c r="BP34" s="76">
        <v>986298100</v>
      </c>
      <c r="BQ34" s="76">
        <v>791719006</v>
      </c>
      <c r="BR34" s="76">
        <f t="shared" si="20"/>
        <v>80.271776453792214</v>
      </c>
      <c r="BS34" s="76">
        <v>999068400</v>
      </c>
      <c r="BT34" s="76">
        <v>794360566</v>
      </c>
      <c r="BU34" s="76">
        <f t="shared" si="21"/>
        <v>79.510128235464165</v>
      </c>
      <c r="BV34" s="76">
        <v>1013894500</v>
      </c>
      <c r="BW34" s="76">
        <v>798222579</v>
      </c>
      <c r="BX34" s="76">
        <f t="shared" si="22"/>
        <v>78.728366610135467</v>
      </c>
      <c r="BY34" s="76">
        <v>1028655100</v>
      </c>
      <c r="BZ34" s="76">
        <v>803245370</v>
      </c>
      <c r="CA34" s="76">
        <f t="shared" si="23"/>
        <v>78.086947704823515</v>
      </c>
      <c r="CB34" s="76">
        <v>1042222900</v>
      </c>
      <c r="CC34" s="76">
        <v>807015329</v>
      </c>
      <c r="CD34" s="76">
        <f t="shared" si="24"/>
        <v>77.432124068661324</v>
      </c>
      <c r="CE34" s="76">
        <v>1056496200</v>
      </c>
      <c r="CF34" s="76">
        <v>811011409</v>
      </c>
      <c r="CG34" s="76">
        <f t="shared" si="25"/>
        <v>76.764252346577294</v>
      </c>
      <c r="CH34" s="76">
        <v>1072314600</v>
      </c>
      <c r="CI34" s="76">
        <v>815782719</v>
      </c>
      <c r="CJ34" s="76">
        <f t="shared" si="26"/>
        <v>76.076807962887017</v>
      </c>
      <c r="CK34" s="76">
        <v>1089615500</v>
      </c>
      <c r="CL34" s="76">
        <v>821234177</v>
      </c>
      <c r="CM34" s="76">
        <f t="shared" si="27"/>
        <v>75.369171694051715</v>
      </c>
      <c r="CN34" s="76">
        <v>1107257600</v>
      </c>
      <c r="CO34" s="76">
        <v>826604087</v>
      </c>
      <c r="CP34" s="76">
        <f t="shared" si="28"/>
        <v>74.653277340340679</v>
      </c>
      <c r="CQ34" s="76">
        <v>1124336200</v>
      </c>
      <c r="CR34" s="76">
        <v>831197280</v>
      </c>
      <c r="CS34" s="76">
        <f t="shared" si="29"/>
        <v>73.927823368134909</v>
      </c>
      <c r="CT34" s="76">
        <v>1140889500</v>
      </c>
      <c r="CU34" s="76">
        <v>835046935</v>
      </c>
      <c r="CV34" s="76">
        <f t="shared" si="30"/>
        <v>73.192621634259936</v>
      </c>
      <c r="CW34" s="76">
        <v>1156532000</v>
      </c>
      <c r="CX34" s="76">
        <v>836488629</v>
      </c>
      <c r="CY34" s="76">
        <f t="shared" si="31"/>
        <v>72.327322460597713</v>
      </c>
      <c r="CZ34" s="76">
        <v>1170770500</v>
      </c>
      <c r="DA34" s="76">
        <v>836449678</v>
      </c>
      <c r="DB34" s="76">
        <f t="shared" si="32"/>
        <v>71.444375989999742</v>
      </c>
      <c r="DC34" s="76">
        <v>1184341000</v>
      </c>
      <c r="DD34" s="76">
        <v>835478607</v>
      </c>
      <c r="DE34" s="76">
        <f t="shared" si="33"/>
        <v>70.543754459230911</v>
      </c>
      <c r="DF34" s="76">
        <v>1197870400</v>
      </c>
      <c r="DG34" s="76">
        <v>833998460</v>
      </c>
      <c r="DH34" s="76">
        <f t="shared" si="34"/>
        <v>69.623430047190411</v>
      </c>
      <c r="DI34" s="76">
        <v>1211011100</v>
      </c>
      <c r="DJ34" s="76">
        <v>831819843</v>
      </c>
      <c r="DK34" s="76">
        <f t="shared" si="35"/>
        <v>68.688044477874726</v>
      </c>
      <c r="DL34" s="76">
        <v>1223985500</v>
      </c>
      <c r="DM34" s="76">
        <v>828956742</v>
      </c>
      <c r="DN34" s="76">
        <f t="shared" si="36"/>
        <v>67.72602632956027</v>
      </c>
      <c r="DO34" s="76">
        <v>1236564300</v>
      </c>
      <c r="DP34" s="76">
        <v>825589438</v>
      </c>
      <c r="DQ34" s="76">
        <f t="shared" si="37"/>
        <v>66.764780286799478</v>
      </c>
      <c r="DR34" s="76">
        <v>1248478700</v>
      </c>
      <c r="DS34" s="76">
        <v>821328874</v>
      </c>
      <c r="DT34" s="76">
        <f t="shared" si="38"/>
        <v>65.786374569305835</v>
      </c>
      <c r="DU34" s="76">
        <v>1259341500</v>
      </c>
      <c r="DV34" s="76">
        <v>815968942</v>
      </c>
      <c r="DW34" s="76">
        <f t="shared" si="39"/>
        <v>64.793302055081966</v>
      </c>
      <c r="DX34" s="76">
        <v>1269310000</v>
      </c>
      <c r="DY34" s="76">
        <v>809645853</v>
      </c>
      <c r="DZ34" s="76">
        <f t="shared" si="40"/>
        <v>63.786297515973246</v>
      </c>
      <c r="EA34" s="76">
        <v>1278564300</v>
      </c>
      <c r="EB34" s="76">
        <v>800082679</v>
      </c>
      <c r="EC34" s="76">
        <f t="shared" si="41"/>
        <v>62.576647807231907</v>
      </c>
      <c r="ED34" s="76">
        <v>1287144100</v>
      </c>
      <c r="EE34" s="76">
        <v>788406300</v>
      </c>
      <c r="EF34" s="76">
        <f t="shared" si="42"/>
        <v>61.252372597598047</v>
      </c>
      <c r="EG34" s="76">
        <v>1295130800</v>
      </c>
      <c r="EH34" s="76">
        <v>775926016</v>
      </c>
      <c r="EI34" s="76">
        <f t="shared" si="43"/>
        <v>59.911015628691715</v>
      </c>
      <c r="EJ34" s="76">
        <v>1302858500</v>
      </c>
      <c r="EK34" s="76">
        <v>762817902</v>
      </c>
      <c r="EL34" s="76">
        <f t="shared" si="44"/>
        <v>58.549558681929007</v>
      </c>
      <c r="EM34" s="76">
        <v>1310533200</v>
      </c>
      <c r="EN34" s="76">
        <v>749352182</v>
      </c>
      <c r="EO34" s="76">
        <f t="shared" si="45"/>
        <v>57.179183404128942</v>
      </c>
      <c r="EP34" s="76">
        <v>1317877100</v>
      </c>
      <c r="EQ34" s="76">
        <v>735901746</v>
      </c>
      <c r="ER34" s="76">
        <f t="shared" si="46"/>
        <v>55.839937274879425</v>
      </c>
      <c r="ES34" s="76">
        <v>1324801300</v>
      </c>
      <c r="ET34" s="76">
        <v>722214159</v>
      </c>
      <c r="EU34" s="76">
        <f t="shared" si="47"/>
        <v>54.514904159589818</v>
      </c>
      <c r="EV34" s="76">
        <v>1331612800</v>
      </c>
      <c r="EW34" s="76">
        <v>708173810</v>
      </c>
      <c r="EX34" s="76">
        <f t="shared" si="48"/>
        <v>53.181661365826464</v>
      </c>
      <c r="EY34" s="76">
        <v>1338232800</v>
      </c>
      <c r="EZ34" s="76">
        <v>693852712</v>
      </c>
      <c r="FA34" s="76">
        <f t="shared" si="49"/>
        <v>51.848431154878284</v>
      </c>
      <c r="FB34" s="76">
        <v>1344729200</v>
      </c>
      <c r="FC34" s="76">
        <v>679206337</v>
      </c>
      <c r="FD34" s="76">
        <f t="shared" si="50"/>
        <v>50.508781768106175</v>
      </c>
      <c r="FE34" s="76">
        <v>1351201600</v>
      </c>
      <c r="FF34" s="76">
        <v>665196496</v>
      </c>
      <c r="FG34" s="76">
        <f t="shared" si="51"/>
        <v>49.229996175256154</v>
      </c>
      <c r="FH34" s="76">
        <v>1357845100</v>
      </c>
      <c r="FI34" s="76">
        <v>651507733</v>
      </c>
      <c r="FJ34" s="76">
        <f t="shared" si="52"/>
        <v>47.981005565362352</v>
      </c>
      <c r="FK34" s="76">
        <v>1364558900</v>
      </c>
      <c r="FL34" s="76">
        <v>637792141</v>
      </c>
      <c r="FM34" s="76">
        <f t="shared" si="53"/>
        <v>46.739802950242748</v>
      </c>
      <c r="FN34" s="76">
        <v>1371499500</v>
      </c>
      <c r="FO34" s="76">
        <v>624030741</v>
      </c>
      <c r="FP34" s="76">
        <f t="shared" si="54"/>
        <v>45.49988833390023</v>
      </c>
      <c r="FQ34" s="76">
        <v>1378511300</v>
      </c>
      <c r="FR34" s="76">
        <v>610192900</v>
      </c>
      <c r="FS34" s="76">
        <f t="shared" si="55"/>
        <v>44.26462808103205</v>
      </c>
      <c r="FT34" s="76">
        <v>1386001600</v>
      </c>
      <c r="FU34" s="76">
        <v>596465626</v>
      </c>
      <c r="FV34" s="76">
        <f t="shared" si="56"/>
        <v>43.034988271297813</v>
      </c>
      <c r="FW34" s="76">
        <v>1393786700</v>
      </c>
      <c r="FX34" s="76">
        <v>582840458</v>
      </c>
      <c r="FY34" s="76">
        <f t="shared" si="57"/>
        <v>41.817048333148826</v>
      </c>
      <c r="FZ34" s="76">
        <v>1400181000</v>
      </c>
      <c r="GA34" s="76">
        <v>568902350</v>
      </c>
      <c r="GB34" s="76">
        <f t="shared" si="58"/>
        <v>40.630629182941348</v>
      </c>
      <c r="GC34" s="76">
        <v>1405222400</v>
      </c>
      <c r="GD34" s="76">
        <v>554781038</v>
      </c>
      <c r="GE34" s="76">
        <f t="shared" si="59"/>
        <v>39.479945523213978</v>
      </c>
    </row>
    <row r="35" spans="2:190" x14ac:dyDescent="0.25">
      <c r="B35" s="91">
        <v>4</v>
      </c>
      <c r="C35" s="93" t="s">
        <v>106</v>
      </c>
      <c r="D35" s="96" t="s">
        <v>107</v>
      </c>
      <c r="E35" s="78" t="s">
        <v>108</v>
      </c>
      <c r="F35" s="25" t="s">
        <v>109</v>
      </c>
      <c r="G35" s="79" t="s">
        <v>110</v>
      </c>
      <c r="H35" s="8">
        <v>10276477</v>
      </c>
      <c r="I35" s="8">
        <v>1898168</v>
      </c>
      <c r="J35" s="48">
        <f t="shared" si="0"/>
        <v>18.470999351236809</v>
      </c>
      <c r="K35" s="8">
        <v>10483000</v>
      </c>
      <c r="L35" s="8">
        <v>1893125</v>
      </c>
      <c r="M35" s="48">
        <f t="shared" si="1"/>
        <v>18.059000286177621</v>
      </c>
      <c r="N35" s="8">
        <v>10742000</v>
      </c>
      <c r="O35" s="8">
        <v>1909068</v>
      </c>
      <c r="P35" s="48">
        <f t="shared" si="2"/>
        <v>17.771997765779183</v>
      </c>
      <c r="Q35" s="8">
        <v>10950000</v>
      </c>
      <c r="R35" s="8">
        <v>1915045</v>
      </c>
      <c r="S35" s="48">
        <f t="shared" si="3"/>
        <v>17.488995433789956</v>
      </c>
      <c r="T35" s="8">
        <v>11167000</v>
      </c>
      <c r="U35" s="8">
        <v>1921617</v>
      </c>
      <c r="V35" s="48">
        <f t="shared" si="4"/>
        <v>17.207996776215634</v>
      </c>
      <c r="W35" s="8">
        <v>11388000</v>
      </c>
      <c r="X35" s="8">
        <v>1928216</v>
      </c>
      <c r="Y35" s="48">
        <f t="shared" si="5"/>
        <v>16.931998595012292</v>
      </c>
      <c r="Z35" s="8">
        <v>11651000</v>
      </c>
      <c r="AA35" s="8">
        <v>1941057</v>
      </c>
      <c r="AB35" s="48">
        <f t="shared" si="6"/>
        <v>16.6600034331817</v>
      </c>
      <c r="AC35" s="8">
        <v>11799000</v>
      </c>
      <c r="AD35" s="8">
        <v>1946009</v>
      </c>
      <c r="AE35" s="48">
        <f t="shared" si="7"/>
        <v>16.492999406729385</v>
      </c>
      <c r="AF35" s="8">
        <v>12009000</v>
      </c>
      <c r="AG35" s="8">
        <v>1960830</v>
      </c>
      <c r="AH35" s="48">
        <f t="shared" si="8"/>
        <v>16.328003997002249</v>
      </c>
      <c r="AI35" s="8">
        <v>12263000</v>
      </c>
      <c r="AJ35" s="8">
        <v>1982191</v>
      </c>
      <c r="AK35" s="48">
        <f t="shared" si="9"/>
        <v>16.16399739052434</v>
      </c>
      <c r="AL35" s="8">
        <v>12507000</v>
      </c>
      <c r="AM35" s="8">
        <v>2001245</v>
      </c>
      <c r="AN35" s="48">
        <f t="shared" si="10"/>
        <v>16.000999440313425</v>
      </c>
      <c r="AO35" s="8">
        <v>12937000</v>
      </c>
      <c r="AP35" s="8">
        <v>2049221</v>
      </c>
      <c r="AQ35" s="48">
        <f t="shared" si="11"/>
        <v>15.840001545953466</v>
      </c>
      <c r="AR35" s="8">
        <v>13177000</v>
      </c>
      <c r="AS35" s="8">
        <v>2066154</v>
      </c>
      <c r="AT35" s="48">
        <f t="shared" si="12"/>
        <v>15.680003035592319</v>
      </c>
      <c r="AU35" s="8">
        <v>13380000</v>
      </c>
      <c r="AV35" s="8">
        <v>2076844</v>
      </c>
      <c r="AW35" s="48">
        <f t="shared" si="13"/>
        <v>15.522002989536622</v>
      </c>
      <c r="AX35" s="8">
        <v>13723000</v>
      </c>
      <c r="AY35" s="8">
        <v>2108402</v>
      </c>
      <c r="AZ35" s="48">
        <f t="shared" si="14"/>
        <v>15.364002040370181</v>
      </c>
      <c r="BA35" s="8">
        <v>13893000</v>
      </c>
      <c r="BB35" s="8">
        <v>2112847</v>
      </c>
      <c r="BC35" s="48">
        <f t="shared" si="15"/>
        <v>15.20799683293745</v>
      </c>
      <c r="BD35" s="8">
        <v>14033000</v>
      </c>
      <c r="BE35" s="8">
        <v>2112387</v>
      </c>
      <c r="BF35" s="48">
        <f t="shared" si="16"/>
        <v>15.052996508230599</v>
      </c>
      <c r="BG35" s="8">
        <v>14192000</v>
      </c>
      <c r="BH35" s="8">
        <v>2114608</v>
      </c>
      <c r="BI35" s="48">
        <f t="shared" si="17"/>
        <v>14.9</v>
      </c>
      <c r="BJ35" s="8">
        <v>14358000</v>
      </c>
      <c r="BK35" s="8">
        <v>2117518</v>
      </c>
      <c r="BL35" s="48">
        <f t="shared" si="18"/>
        <v>14.748001114361331</v>
      </c>
      <c r="BM35" s="8">
        <v>14514000</v>
      </c>
      <c r="BN35" s="8">
        <v>2118609</v>
      </c>
      <c r="BO35" s="48">
        <f t="shared" si="19"/>
        <v>14.59700289375775</v>
      </c>
      <c r="BP35" s="8">
        <v>14692000</v>
      </c>
      <c r="BQ35" s="8">
        <v>2122700</v>
      </c>
      <c r="BR35" s="48">
        <f t="shared" si="20"/>
        <v>14.447998910971958</v>
      </c>
      <c r="BS35" s="8">
        <v>14927000</v>
      </c>
      <c r="BT35" s="8">
        <v>2134561</v>
      </c>
      <c r="BU35" s="48">
        <f t="shared" si="21"/>
        <v>14.3</v>
      </c>
      <c r="BV35" s="8">
        <v>15178000</v>
      </c>
      <c r="BW35" s="8">
        <v>2175007</v>
      </c>
      <c r="BX35" s="48">
        <f t="shared" si="22"/>
        <v>14.329997364606667</v>
      </c>
      <c r="BY35" s="8">
        <v>15369000</v>
      </c>
      <c r="BZ35" s="8">
        <v>2206835</v>
      </c>
      <c r="CA35" s="48">
        <f t="shared" si="23"/>
        <v>14.35900188691522</v>
      </c>
      <c r="CB35" s="8">
        <v>15544000</v>
      </c>
      <c r="CC35" s="8">
        <v>2236626</v>
      </c>
      <c r="CD35" s="48">
        <f t="shared" si="24"/>
        <v>14.388998970663922</v>
      </c>
      <c r="CE35" s="8">
        <v>15758000</v>
      </c>
      <c r="CF35" s="8">
        <v>2271988</v>
      </c>
      <c r="CG35" s="48">
        <f t="shared" si="25"/>
        <v>14.417997207767483</v>
      </c>
      <c r="CH35" s="8">
        <v>16018400</v>
      </c>
      <c r="CI35" s="8">
        <v>2314338</v>
      </c>
      <c r="CJ35" s="48">
        <f t="shared" si="26"/>
        <v>14.447997303101433</v>
      </c>
      <c r="CK35" s="8">
        <v>16263900</v>
      </c>
      <c r="CL35" s="8">
        <v>2354687</v>
      </c>
      <c r="CM35" s="48">
        <f t="shared" si="27"/>
        <v>14.477997282324658</v>
      </c>
      <c r="CN35" s="8">
        <v>16532200</v>
      </c>
      <c r="CO35" s="8">
        <v>2398326</v>
      </c>
      <c r="CP35" s="48">
        <f t="shared" si="28"/>
        <v>14.50699846360436</v>
      </c>
      <c r="CQ35" s="8">
        <v>16814400</v>
      </c>
      <c r="CR35" s="8">
        <v>2444309</v>
      </c>
      <c r="CS35" s="48">
        <f t="shared" si="29"/>
        <v>14.536998049291084</v>
      </c>
      <c r="CT35" s="28">
        <v>17065100</v>
      </c>
      <c r="CU35" s="8">
        <v>2485873</v>
      </c>
      <c r="CV35" s="48">
        <f t="shared" si="30"/>
        <v>14.566999314390188</v>
      </c>
      <c r="CW35" s="27">
        <v>17284000</v>
      </c>
      <c r="CX35" s="8">
        <v>2522945</v>
      </c>
      <c r="CY35" s="48">
        <f t="shared" si="31"/>
        <v>14.596997222865078</v>
      </c>
      <c r="CZ35" s="27">
        <v>17495000</v>
      </c>
      <c r="DA35" s="8">
        <v>2574389</v>
      </c>
      <c r="DB35" s="48">
        <f t="shared" si="32"/>
        <v>14.714998571020292</v>
      </c>
      <c r="DC35" s="27">
        <v>17667000</v>
      </c>
      <c r="DD35" s="8">
        <v>2622313</v>
      </c>
      <c r="DE35" s="48">
        <f t="shared" si="33"/>
        <v>14.843001075451406</v>
      </c>
      <c r="DF35" s="27">
        <v>17855000</v>
      </c>
      <c r="DG35" s="8">
        <v>2673251</v>
      </c>
      <c r="DH35" s="48">
        <f t="shared" si="34"/>
        <v>14.972002240268832</v>
      </c>
      <c r="DI35" s="27">
        <v>18072000</v>
      </c>
      <c r="DJ35" s="8">
        <v>2729233</v>
      </c>
      <c r="DK35" s="48">
        <f t="shared" si="35"/>
        <v>15.101997565294377</v>
      </c>
      <c r="DL35" s="27">
        <v>18311000</v>
      </c>
      <c r="DM35" s="8">
        <v>2789315</v>
      </c>
      <c r="DN35" s="48">
        <f t="shared" si="36"/>
        <v>15.23300202064333</v>
      </c>
      <c r="DO35" s="27">
        <v>18517000</v>
      </c>
      <c r="DP35" s="8">
        <v>2844952</v>
      </c>
      <c r="DQ35" s="48">
        <f t="shared" si="37"/>
        <v>15.364000648053141</v>
      </c>
      <c r="DR35" s="27">
        <v>18711000</v>
      </c>
      <c r="DS35" s="8">
        <v>2899644</v>
      </c>
      <c r="DT35" s="48">
        <f t="shared" si="38"/>
        <v>15.497001763668431</v>
      </c>
      <c r="DU35" s="27">
        <v>18926000</v>
      </c>
      <c r="DV35" s="8">
        <v>2958134</v>
      </c>
      <c r="DW35" s="48">
        <f t="shared" si="39"/>
        <v>15.630001056747332</v>
      </c>
      <c r="DX35" s="27">
        <v>19153000</v>
      </c>
      <c r="DY35" s="8">
        <v>3019470</v>
      </c>
      <c r="DZ35" s="48">
        <f t="shared" si="40"/>
        <v>15.764997650498616</v>
      </c>
      <c r="EA35" s="27">
        <v>19413000</v>
      </c>
      <c r="EB35" s="8">
        <v>3086667</v>
      </c>
      <c r="EC35" s="48">
        <f t="shared" si="41"/>
        <v>15.9</v>
      </c>
      <c r="ED35" s="27">
        <v>19651400</v>
      </c>
      <c r="EE35" s="8">
        <v>3100598</v>
      </c>
      <c r="EF35" s="48">
        <f t="shared" si="42"/>
        <v>15.778000549579165</v>
      </c>
      <c r="EG35" s="27">
        <v>19895400</v>
      </c>
      <c r="EH35" s="8">
        <v>3115023</v>
      </c>
      <c r="EI35" s="8">
        <f t="shared" si="43"/>
        <v>15.657001115835822</v>
      </c>
      <c r="EJ35" s="27">
        <v>20127400</v>
      </c>
      <c r="EK35" s="8">
        <v>3127194</v>
      </c>
      <c r="EL35" s="48">
        <f t="shared" si="44"/>
        <v>15.536999314367479</v>
      </c>
      <c r="EM35" s="27">
        <v>20394800</v>
      </c>
      <c r="EN35" s="8">
        <v>3144470</v>
      </c>
      <c r="EO35" s="48">
        <f t="shared" si="45"/>
        <v>15.417998705552396</v>
      </c>
      <c r="EP35" s="27">
        <v>20697900</v>
      </c>
      <c r="EQ35" s="8">
        <v>3166779</v>
      </c>
      <c r="ER35" s="48">
        <f t="shared" si="46"/>
        <v>15.300001449422405</v>
      </c>
      <c r="ES35" s="27">
        <v>20827600</v>
      </c>
      <c r="ET35" s="8">
        <v>3161213</v>
      </c>
      <c r="EU35" s="48">
        <f t="shared" si="47"/>
        <v>15.177999385430871</v>
      </c>
      <c r="EV35" s="27">
        <v>21249200</v>
      </c>
      <c r="EW35" s="8">
        <v>3199492</v>
      </c>
      <c r="EX35" s="48">
        <f t="shared" si="48"/>
        <v>15.056999792933381</v>
      </c>
      <c r="EY35" s="27">
        <v>21691700</v>
      </c>
      <c r="EZ35" s="8">
        <v>3240089</v>
      </c>
      <c r="FA35" s="48">
        <f t="shared" si="49"/>
        <v>14.936998944296667</v>
      </c>
      <c r="FB35" s="27">
        <v>22031750</v>
      </c>
      <c r="FC35" s="8">
        <v>3264665</v>
      </c>
      <c r="FD35" s="48">
        <f t="shared" si="50"/>
        <v>14.818001293587663</v>
      </c>
      <c r="FE35" s="27">
        <v>22340024</v>
      </c>
      <c r="FF35" s="8">
        <v>3283984</v>
      </c>
      <c r="FG35" s="48">
        <f t="shared" si="51"/>
        <v>14.700002112799879</v>
      </c>
      <c r="FH35" s="27">
        <v>22733465</v>
      </c>
      <c r="FI35" s="8">
        <v>3318631</v>
      </c>
      <c r="FJ35" s="48">
        <f t="shared" si="52"/>
        <v>14.597999029184509</v>
      </c>
      <c r="FK35" s="27">
        <v>23128129</v>
      </c>
      <c r="FL35" s="8">
        <v>3353116</v>
      </c>
      <c r="FM35" s="48">
        <f t="shared" si="53"/>
        <v>14.497999384213051</v>
      </c>
      <c r="FN35" s="27">
        <v>23475686</v>
      </c>
      <c r="FO35" s="8">
        <v>3380029</v>
      </c>
      <c r="FP35" s="48">
        <f t="shared" si="54"/>
        <v>14.397998848681143</v>
      </c>
      <c r="FQ35" s="27">
        <v>23815995</v>
      </c>
      <c r="FR35" s="8">
        <v>3405449</v>
      </c>
      <c r="FS35" s="48">
        <f t="shared" si="55"/>
        <v>14.298999474932709</v>
      </c>
      <c r="FT35" s="27">
        <v>24190907</v>
      </c>
      <c r="FU35" s="8">
        <v>3435109</v>
      </c>
      <c r="FV35" s="48">
        <f t="shared" si="56"/>
        <v>14.200000851559638</v>
      </c>
      <c r="FW35" s="27">
        <v>24601860</v>
      </c>
      <c r="FX35" s="8">
        <v>3467878</v>
      </c>
      <c r="FY35" s="48">
        <f t="shared" si="57"/>
        <v>14.095999245585496</v>
      </c>
      <c r="FZ35" s="27">
        <v>24982688</v>
      </c>
      <c r="GA35" s="8">
        <v>3494578</v>
      </c>
      <c r="GB35" s="48">
        <f t="shared" si="58"/>
        <v>13.98799840913836</v>
      </c>
      <c r="GC35" s="27">
        <v>25364307</v>
      </c>
      <c r="GD35" s="8">
        <v>3519751</v>
      </c>
      <c r="GE35" s="48">
        <f t="shared" si="59"/>
        <v>13.87678756608647</v>
      </c>
      <c r="GF35" s="8"/>
      <c r="GG35" s="8"/>
      <c r="GH35" s="8"/>
    </row>
    <row r="36" spans="2:190" ht="24" x14ac:dyDescent="0.25">
      <c r="B36" s="91"/>
      <c r="C36" s="94"/>
      <c r="D36" s="97"/>
      <c r="E36" s="9" t="s">
        <v>111</v>
      </c>
      <c r="F36" s="10" t="s">
        <v>112</v>
      </c>
      <c r="G36" s="11" t="s">
        <v>113</v>
      </c>
      <c r="H36" s="8">
        <v>81702</v>
      </c>
      <c r="I36" s="8">
        <v>46243</v>
      </c>
      <c r="J36" s="48">
        <f t="shared" si="0"/>
        <v>56.599593645198404</v>
      </c>
      <c r="K36" s="8">
        <v>85562</v>
      </c>
      <c r="L36" s="8">
        <v>46864</v>
      </c>
      <c r="M36" s="48">
        <f t="shared" si="1"/>
        <v>54.771978214627993</v>
      </c>
      <c r="N36" s="8">
        <v>89481</v>
      </c>
      <c r="O36" s="8">
        <v>47362</v>
      </c>
      <c r="P36" s="48">
        <f t="shared" si="2"/>
        <v>52.929672220918405</v>
      </c>
      <c r="Q36" s="8">
        <v>93540</v>
      </c>
      <c r="R36" s="8">
        <v>47780</v>
      </c>
      <c r="S36" s="48">
        <f t="shared" si="3"/>
        <v>51.079751977763522</v>
      </c>
      <c r="T36" s="8">
        <v>97812</v>
      </c>
      <c r="U36" s="8">
        <v>48147</v>
      </c>
      <c r="V36" s="48">
        <f t="shared" si="4"/>
        <v>49.224021592442647</v>
      </c>
      <c r="W36" s="8">
        <v>102386</v>
      </c>
      <c r="X36" s="8">
        <v>48505</v>
      </c>
      <c r="Y36" s="48">
        <f t="shared" si="5"/>
        <v>47.374641064207999</v>
      </c>
      <c r="Z36" s="8">
        <v>107274</v>
      </c>
      <c r="AA36" s="8">
        <v>48843</v>
      </c>
      <c r="AB36" s="48">
        <f t="shared" si="6"/>
        <v>45.531069970356285</v>
      </c>
      <c r="AC36" s="8">
        <v>112448</v>
      </c>
      <c r="AD36" s="8">
        <v>49140</v>
      </c>
      <c r="AE36" s="48">
        <f t="shared" si="7"/>
        <v>43.700199203187253</v>
      </c>
      <c r="AF36" s="8">
        <v>117898</v>
      </c>
      <c r="AG36" s="8">
        <v>49378</v>
      </c>
      <c r="AH36" s="48">
        <f t="shared" si="8"/>
        <v>41.881965767018947</v>
      </c>
      <c r="AI36" s="8">
        <v>123600</v>
      </c>
      <c r="AJ36" s="8">
        <v>49554</v>
      </c>
      <c r="AK36" s="48">
        <f t="shared" si="9"/>
        <v>40.092233009708735</v>
      </c>
      <c r="AL36" s="8">
        <v>129529</v>
      </c>
      <c r="AM36" s="8">
        <v>49642</v>
      </c>
      <c r="AN36" s="48">
        <f t="shared" si="10"/>
        <v>38.325008299299768</v>
      </c>
      <c r="AO36" s="8">
        <v>135671</v>
      </c>
      <c r="AP36" s="8">
        <v>49639</v>
      </c>
      <c r="AQ36" s="48">
        <f t="shared" si="11"/>
        <v>36.587774837658749</v>
      </c>
      <c r="AR36" s="8">
        <v>142022</v>
      </c>
      <c r="AS36" s="8">
        <v>51503</v>
      </c>
      <c r="AT36" s="48">
        <f t="shared" si="12"/>
        <v>36.264099928180144</v>
      </c>
      <c r="AU36" s="8">
        <v>148512</v>
      </c>
      <c r="AV36" s="8">
        <v>53629</v>
      </c>
      <c r="AW36" s="48">
        <f t="shared" si="13"/>
        <v>36.110886662357252</v>
      </c>
      <c r="AX36" s="8">
        <v>155072</v>
      </c>
      <c r="AY36" s="8">
        <v>55762</v>
      </c>
      <c r="AZ36" s="48">
        <f t="shared" si="14"/>
        <v>35.958780437474203</v>
      </c>
      <c r="BA36" s="8">
        <v>161626</v>
      </c>
      <c r="BB36" s="8">
        <v>57873</v>
      </c>
      <c r="BC36" s="48">
        <f t="shared" si="15"/>
        <v>35.806739014762478</v>
      </c>
      <c r="BD36" s="8">
        <v>168181</v>
      </c>
      <c r="BE36" s="8">
        <v>59965</v>
      </c>
      <c r="BF36" s="48">
        <f t="shared" si="16"/>
        <v>35.65503832180805</v>
      </c>
      <c r="BG36" s="8">
        <v>174714</v>
      </c>
      <c r="BH36" s="8">
        <v>62030</v>
      </c>
      <c r="BI36" s="48">
        <f t="shared" si="17"/>
        <v>35.503737536774388</v>
      </c>
      <c r="BJ36" s="8">
        <v>181205</v>
      </c>
      <c r="BK36" s="8">
        <v>64061</v>
      </c>
      <c r="BL36" s="48">
        <f t="shared" si="18"/>
        <v>35.352777241246102</v>
      </c>
      <c r="BM36" s="8">
        <v>187604</v>
      </c>
      <c r="BN36" s="8">
        <v>66040</v>
      </c>
      <c r="BO36" s="48">
        <f t="shared" si="19"/>
        <v>35.201808063793948</v>
      </c>
      <c r="BP36" s="8">
        <v>193879</v>
      </c>
      <c r="BQ36" s="8">
        <v>67957</v>
      </c>
      <c r="BR36" s="48">
        <f t="shared" si="20"/>
        <v>35.051243301234273</v>
      </c>
      <c r="BS36" s="8">
        <v>200021</v>
      </c>
      <c r="BT36" s="8">
        <v>69809</v>
      </c>
      <c r="BU36" s="48">
        <f t="shared" si="21"/>
        <v>34.900835412281708</v>
      </c>
      <c r="BV36" s="8">
        <v>206065</v>
      </c>
      <c r="BW36" s="8">
        <v>71610</v>
      </c>
      <c r="BX36" s="48">
        <f t="shared" si="22"/>
        <v>34.751170747094363</v>
      </c>
      <c r="BY36" s="8">
        <v>212076</v>
      </c>
      <c r="BZ36" s="8">
        <v>73380</v>
      </c>
      <c r="CA36" s="48">
        <f t="shared" si="23"/>
        <v>34.600803485542919</v>
      </c>
      <c r="CB36" s="8">
        <v>218175</v>
      </c>
      <c r="CC36" s="8">
        <v>75166</v>
      </c>
      <c r="CD36" s="48">
        <f t="shared" si="24"/>
        <v>34.452159963332186</v>
      </c>
      <c r="CE36" s="8">
        <v>224449</v>
      </c>
      <c r="CF36" s="8">
        <v>76993</v>
      </c>
      <c r="CG36" s="48">
        <f t="shared" si="25"/>
        <v>34.303115629831275</v>
      </c>
      <c r="CH36" s="8">
        <v>230915</v>
      </c>
      <c r="CI36" s="8">
        <v>78867</v>
      </c>
      <c r="CJ36" s="48">
        <f t="shared" si="26"/>
        <v>34.154125977091141</v>
      </c>
      <c r="CK36" s="8">
        <v>237563</v>
      </c>
      <c r="CL36" s="8">
        <v>80786</v>
      </c>
      <c r="CM36" s="48">
        <f t="shared" si="27"/>
        <v>34.006137319363702</v>
      </c>
      <c r="CN36" s="8">
        <v>244404</v>
      </c>
      <c r="CO36" s="8">
        <v>82748</v>
      </c>
      <c r="CP36" s="48">
        <f t="shared" si="28"/>
        <v>33.857056349323251</v>
      </c>
      <c r="CQ36" s="8">
        <v>251458</v>
      </c>
      <c r="CR36" s="8">
        <v>84766</v>
      </c>
      <c r="CS36" s="48">
        <f t="shared" si="29"/>
        <v>33.709804420618951</v>
      </c>
      <c r="CT36" s="8">
        <v>258721</v>
      </c>
      <c r="CU36" s="8">
        <v>86832</v>
      </c>
      <c r="CV36" s="48">
        <f t="shared" si="30"/>
        <v>33.562022410241148</v>
      </c>
      <c r="CW36" s="30">
        <v>266210</v>
      </c>
      <c r="CX36" s="8">
        <v>88954</v>
      </c>
      <c r="CY36" s="48">
        <f t="shared" si="31"/>
        <v>33.414973141504824</v>
      </c>
      <c r="CZ36" s="30">
        <v>273892</v>
      </c>
      <c r="DA36" s="8">
        <v>90171</v>
      </c>
      <c r="DB36" s="48">
        <f t="shared" si="32"/>
        <v>32.922100682020648</v>
      </c>
      <c r="DC36" s="30">
        <v>281681</v>
      </c>
      <c r="DD36" s="8">
        <v>91253</v>
      </c>
      <c r="DE36" s="48">
        <f t="shared" si="33"/>
        <v>32.395866245859679</v>
      </c>
      <c r="DF36" s="30">
        <v>289454</v>
      </c>
      <c r="DG36" s="8">
        <v>92261</v>
      </c>
      <c r="DH36" s="48">
        <f t="shared" si="34"/>
        <v>31.874149260331521</v>
      </c>
      <c r="DI36" s="30">
        <v>297114</v>
      </c>
      <c r="DJ36" s="8">
        <v>93163</v>
      </c>
      <c r="DK36" s="48">
        <f t="shared" si="35"/>
        <v>31.355977840155631</v>
      </c>
      <c r="DL36" s="30">
        <v>304622</v>
      </c>
      <c r="DM36" s="8">
        <v>93952</v>
      </c>
      <c r="DN36" s="48">
        <f t="shared" si="36"/>
        <v>30.842158478376479</v>
      </c>
      <c r="DO36" s="30">
        <v>311958</v>
      </c>
      <c r="DP36" s="8">
        <v>94629</v>
      </c>
      <c r="DQ36" s="48">
        <f t="shared" si="37"/>
        <v>30.333891100725097</v>
      </c>
      <c r="DR36" s="30">
        <v>319144</v>
      </c>
      <c r="DS36" s="8">
        <v>95201</v>
      </c>
      <c r="DT36" s="48">
        <f t="shared" si="38"/>
        <v>29.830108039004337</v>
      </c>
      <c r="DU36" s="30">
        <v>326210</v>
      </c>
      <c r="DV36" s="8">
        <v>95681</v>
      </c>
      <c r="DW36" s="48">
        <f t="shared" si="39"/>
        <v>29.331105729438093</v>
      </c>
      <c r="DX36" s="30">
        <v>333165</v>
      </c>
      <c r="DY36" s="8">
        <v>96071</v>
      </c>
      <c r="DZ36" s="48">
        <f t="shared" si="40"/>
        <v>28.835862110365735</v>
      </c>
      <c r="EA36" s="30">
        <v>340034</v>
      </c>
      <c r="EB36" s="8">
        <v>96393</v>
      </c>
      <c r="EC36" s="48">
        <f t="shared" si="41"/>
        <v>28.348047548186358</v>
      </c>
      <c r="ED36" s="30">
        <v>346782</v>
      </c>
      <c r="EE36" s="8">
        <v>96939</v>
      </c>
      <c r="EF36" s="48">
        <f t="shared" si="42"/>
        <v>27.953873038392995</v>
      </c>
      <c r="EG36" s="30">
        <v>353293</v>
      </c>
      <c r="EH36" s="8">
        <v>97435</v>
      </c>
      <c r="EI36" s="8">
        <f t="shared" si="43"/>
        <v>27.579091575547775</v>
      </c>
      <c r="EJ36" s="30">
        <v>359433</v>
      </c>
      <c r="EK36" s="8">
        <v>97787</v>
      </c>
      <c r="EL36" s="48">
        <f t="shared" si="44"/>
        <v>27.205904855703288</v>
      </c>
      <c r="EM36" s="30">
        <v>365114</v>
      </c>
      <c r="EN36" s="8">
        <v>97986</v>
      </c>
      <c r="EO36" s="48">
        <f t="shared" si="45"/>
        <v>26.837097454493666</v>
      </c>
      <c r="EP36" s="30">
        <v>370263</v>
      </c>
      <c r="EQ36" s="8">
        <v>98012</v>
      </c>
      <c r="ER36" s="48">
        <f t="shared" si="46"/>
        <v>26.470913917944813</v>
      </c>
      <c r="ES36" s="30">
        <v>374965</v>
      </c>
      <c r="ET36" s="8">
        <v>97896</v>
      </c>
      <c r="EU36" s="48">
        <f t="shared" si="47"/>
        <v>26.108036750096677</v>
      </c>
      <c r="EV36" s="30">
        <v>379421</v>
      </c>
      <c r="EW36" s="8">
        <v>97693</v>
      </c>
      <c r="EX36" s="48">
        <f t="shared" si="48"/>
        <v>25.747915903442351</v>
      </c>
      <c r="EY36" s="30">
        <v>383906</v>
      </c>
      <c r="EZ36" s="8">
        <v>97481</v>
      </c>
      <c r="FA36" s="48">
        <f t="shared" si="49"/>
        <v>25.391892807093402</v>
      </c>
      <c r="FB36" s="30">
        <v>388646</v>
      </c>
      <c r="FC36" s="8">
        <v>97313</v>
      </c>
      <c r="FD36" s="48">
        <f t="shared" si="50"/>
        <v>25.038981489581779</v>
      </c>
      <c r="FE36" s="30">
        <v>393688</v>
      </c>
      <c r="FF36" s="8">
        <v>97202</v>
      </c>
      <c r="FG36" s="48">
        <f t="shared" si="51"/>
        <v>24.690109934770682</v>
      </c>
      <c r="FH36" s="30">
        <v>398989</v>
      </c>
      <c r="FI36" s="8">
        <v>97130</v>
      </c>
      <c r="FJ36" s="48">
        <f t="shared" si="52"/>
        <v>24.344029534648826</v>
      </c>
      <c r="FK36" s="30">
        <v>404421</v>
      </c>
      <c r="FL36" s="8">
        <v>97073</v>
      </c>
      <c r="FM36" s="48">
        <f t="shared" si="53"/>
        <v>24.002957314283876</v>
      </c>
      <c r="FN36" s="30">
        <v>409769</v>
      </c>
      <c r="FO36" s="8">
        <v>96984</v>
      </c>
      <c r="FP36" s="48">
        <f t="shared" si="54"/>
        <v>23.667969026451487</v>
      </c>
      <c r="FQ36" s="30">
        <v>414907</v>
      </c>
      <c r="FR36" s="8">
        <v>96827</v>
      </c>
      <c r="FS36" s="48">
        <f t="shared" si="55"/>
        <v>23.337036974550923</v>
      </c>
      <c r="FT36" s="30">
        <v>419800</v>
      </c>
      <c r="FU36" s="8">
        <v>96596</v>
      </c>
      <c r="FV36" s="48">
        <f t="shared" si="56"/>
        <v>23.010004764173416</v>
      </c>
      <c r="FW36" s="30">
        <v>424473</v>
      </c>
      <c r="FX36" s="8">
        <v>96304</v>
      </c>
      <c r="FY36" s="48">
        <f t="shared" si="57"/>
        <v>22.687897699029151</v>
      </c>
      <c r="FZ36" s="30">
        <v>428962</v>
      </c>
      <c r="GA36" s="8">
        <v>95963</v>
      </c>
      <c r="GB36" s="48">
        <f t="shared" si="58"/>
        <v>22.37097924757904</v>
      </c>
      <c r="GC36" s="30">
        <v>433285</v>
      </c>
      <c r="GD36" s="8">
        <v>95574</v>
      </c>
      <c r="GE36" s="48">
        <f t="shared" si="59"/>
        <v>22.05799877678664</v>
      </c>
      <c r="GF36" s="8"/>
      <c r="GG36" s="8"/>
      <c r="GH36" s="8"/>
    </row>
    <row r="37" spans="2:190" x14ac:dyDescent="0.25">
      <c r="B37" s="91"/>
      <c r="C37" s="94"/>
      <c r="D37" s="97"/>
      <c r="E37" s="9" t="s">
        <v>114</v>
      </c>
      <c r="F37" s="10" t="s">
        <v>115</v>
      </c>
      <c r="G37" s="11" t="s">
        <v>116</v>
      </c>
      <c r="H37" s="8">
        <v>5722370</v>
      </c>
      <c r="I37" s="8">
        <v>5133824</v>
      </c>
      <c r="J37" s="48">
        <f t="shared" si="0"/>
        <v>89.714995709819533</v>
      </c>
      <c r="K37" s="8">
        <v>5872966</v>
      </c>
      <c r="L37" s="8">
        <v>5268462</v>
      </c>
      <c r="M37" s="48">
        <f t="shared" si="1"/>
        <v>89.70700664706726</v>
      </c>
      <c r="N37" s="8">
        <v>6028431</v>
      </c>
      <c r="O37" s="8">
        <v>5405513</v>
      </c>
      <c r="P37" s="48">
        <f t="shared" si="2"/>
        <v>89.666996271500821</v>
      </c>
      <c r="Q37" s="8">
        <v>6183584</v>
      </c>
      <c r="R37" s="8">
        <v>5534493</v>
      </c>
      <c r="S37" s="48">
        <f t="shared" si="3"/>
        <v>89.502996967454479</v>
      </c>
      <c r="T37" s="8">
        <v>6331449</v>
      </c>
      <c r="U37" s="8">
        <v>5656390</v>
      </c>
      <c r="V37" s="48">
        <f t="shared" si="4"/>
        <v>89.338001459065694</v>
      </c>
      <c r="W37" s="8">
        <v>6467197</v>
      </c>
      <c r="X37" s="8">
        <v>5766800</v>
      </c>
      <c r="Y37" s="48">
        <f t="shared" si="5"/>
        <v>89.170006727798764</v>
      </c>
      <c r="Z37" s="8">
        <v>6585035</v>
      </c>
      <c r="AA37" s="8">
        <v>5860681</v>
      </c>
      <c r="AB37" s="48">
        <f t="shared" si="6"/>
        <v>88.999997722107778</v>
      </c>
      <c r="AC37" s="8">
        <v>6685960</v>
      </c>
      <c r="AD37" s="8">
        <v>5877093</v>
      </c>
      <c r="AE37" s="48">
        <f t="shared" si="7"/>
        <v>87.902006592920088</v>
      </c>
      <c r="AF37" s="8">
        <v>6779787</v>
      </c>
      <c r="AG37" s="8">
        <v>5878686</v>
      </c>
      <c r="AH37" s="48">
        <f t="shared" si="8"/>
        <v>86.709007229873151</v>
      </c>
      <c r="AI37" s="8">
        <v>6880623</v>
      </c>
      <c r="AJ37" s="8">
        <v>5877497</v>
      </c>
      <c r="AK37" s="48">
        <f t="shared" si="9"/>
        <v>85.421000394877041</v>
      </c>
      <c r="AL37" s="8">
        <v>6996576</v>
      </c>
      <c r="AM37" s="8">
        <v>5879223</v>
      </c>
      <c r="AN37" s="48">
        <f t="shared" si="10"/>
        <v>84.03000267559446</v>
      </c>
      <c r="AO37" s="8">
        <v>7139647</v>
      </c>
      <c r="AP37" s="8">
        <v>5803319</v>
      </c>
      <c r="AQ37" s="48">
        <f t="shared" si="11"/>
        <v>81.282996204154074</v>
      </c>
      <c r="AR37" s="8">
        <v>7302111</v>
      </c>
      <c r="AS37" s="8">
        <v>5708936</v>
      </c>
      <c r="AT37" s="48">
        <f t="shared" si="12"/>
        <v>78.18199422057539</v>
      </c>
      <c r="AU37" s="8">
        <v>7449238</v>
      </c>
      <c r="AV37" s="8">
        <v>5567337</v>
      </c>
      <c r="AW37" s="48">
        <f t="shared" si="13"/>
        <v>74.736999945497786</v>
      </c>
      <c r="AX37" s="8">
        <v>7533336</v>
      </c>
      <c r="AY37" s="8">
        <v>5344525</v>
      </c>
      <c r="AZ37" s="48">
        <f t="shared" si="14"/>
        <v>70.944997010620526</v>
      </c>
      <c r="BA37" s="8">
        <v>7524447</v>
      </c>
      <c r="BB37" s="8">
        <v>7187578</v>
      </c>
      <c r="BC37" s="48">
        <f t="shared" si="15"/>
        <v>95.523006541211601</v>
      </c>
      <c r="BD37" s="8">
        <v>7404684</v>
      </c>
      <c r="BE37" s="8">
        <v>7047778</v>
      </c>
      <c r="BF37" s="48">
        <f t="shared" si="16"/>
        <v>95.179996877652044</v>
      </c>
      <c r="BG37" s="8">
        <v>7196042</v>
      </c>
      <c r="BH37" s="8">
        <v>6822855</v>
      </c>
      <c r="BI37" s="48">
        <f t="shared" si="17"/>
        <v>94.81399636077721</v>
      </c>
      <c r="BJ37" s="8">
        <v>6957265</v>
      </c>
      <c r="BK37" s="8">
        <v>6569189</v>
      </c>
      <c r="BL37" s="48">
        <f t="shared" si="18"/>
        <v>94.422003474066315</v>
      </c>
      <c r="BM37" s="8">
        <v>6770396</v>
      </c>
      <c r="BN37" s="8">
        <v>6364240</v>
      </c>
      <c r="BO37" s="48">
        <f t="shared" si="19"/>
        <v>94.001000827721157</v>
      </c>
      <c r="BP37" s="8">
        <v>6693764</v>
      </c>
      <c r="BQ37" s="8">
        <v>6031215</v>
      </c>
      <c r="BR37" s="48">
        <f t="shared" si="20"/>
        <v>90.101996425329602</v>
      </c>
      <c r="BS37" s="8">
        <v>6749847</v>
      </c>
      <c r="BT37" s="8">
        <v>5889781</v>
      </c>
      <c r="BU37" s="48">
        <f t="shared" si="21"/>
        <v>87.257992662648505</v>
      </c>
      <c r="BV37" s="8">
        <v>6919801</v>
      </c>
      <c r="BW37" s="8">
        <v>6018082</v>
      </c>
      <c r="BX37" s="48">
        <f t="shared" si="22"/>
        <v>86.969003877423646</v>
      </c>
      <c r="BY37" s="8">
        <v>7169997</v>
      </c>
      <c r="BZ37" s="8">
        <v>6214595</v>
      </c>
      <c r="CA37" s="48">
        <f t="shared" si="23"/>
        <v>86.675001398187476</v>
      </c>
      <c r="CB37" s="8">
        <v>7447853</v>
      </c>
      <c r="CC37" s="8">
        <v>6433009</v>
      </c>
      <c r="CD37" s="48">
        <f t="shared" si="24"/>
        <v>86.374006039055814</v>
      </c>
      <c r="CE37" s="8">
        <v>7714880</v>
      </c>
      <c r="CF37" s="8">
        <v>6640120</v>
      </c>
      <c r="CG37" s="48">
        <f t="shared" si="25"/>
        <v>86.068999128955994</v>
      </c>
      <c r="CH37" s="8">
        <v>7960949</v>
      </c>
      <c r="CI37" s="8">
        <v>6827151</v>
      </c>
      <c r="CJ37" s="48">
        <f t="shared" si="26"/>
        <v>85.758004479114234</v>
      </c>
      <c r="CK37" s="8">
        <v>8198082</v>
      </c>
      <c r="CL37" s="8">
        <v>7004523</v>
      </c>
      <c r="CM37" s="48">
        <f t="shared" si="27"/>
        <v>85.440997052725265</v>
      </c>
      <c r="CN37" s="8">
        <v>8435912</v>
      </c>
      <c r="CO37" s="8">
        <v>7180395</v>
      </c>
      <c r="CP37" s="48">
        <f t="shared" si="28"/>
        <v>85.116997427189858</v>
      </c>
      <c r="CQ37" s="8">
        <v>8691334</v>
      </c>
      <c r="CR37" s="8">
        <v>7369295</v>
      </c>
      <c r="CS37" s="48">
        <f t="shared" si="29"/>
        <v>84.788997868451489</v>
      </c>
      <c r="CT37" s="8">
        <v>8975597</v>
      </c>
      <c r="CU37" s="8">
        <v>7580251</v>
      </c>
      <c r="CV37" s="48">
        <f t="shared" si="30"/>
        <v>84.454003449575552</v>
      </c>
      <c r="CW37" s="30">
        <v>9289299</v>
      </c>
      <c r="CX37" s="8">
        <v>7813508</v>
      </c>
      <c r="CY37" s="48">
        <f t="shared" si="31"/>
        <v>84.112999269374356</v>
      </c>
      <c r="CZ37" s="30">
        <v>9623889</v>
      </c>
      <c r="DA37" s="8">
        <v>8061547</v>
      </c>
      <c r="DB37" s="48">
        <f t="shared" si="32"/>
        <v>83.766001457414987</v>
      </c>
      <c r="DC37" s="30">
        <v>9970733</v>
      </c>
      <c r="DD37" s="8">
        <v>8316888</v>
      </c>
      <c r="DE37" s="48">
        <f t="shared" si="33"/>
        <v>83.413004841268943</v>
      </c>
      <c r="DF37" s="30">
        <v>10317899</v>
      </c>
      <c r="DG37" s="8">
        <v>8569428</v>
      </c>
      <c r="DH37" s="48">
        <f t="shared" si="34"/>
        <v>83.054001594704502</v>
      </c>
      <c r="DI37" s="30">
        <v>10656138</v>
      </c>
      <c r="DJ37" s="8">
        <v>8811454</v>
      </c>
      <c r="DK37" s="48">
        <f t="shared" si="35"/>
        <v>82.689000461518049</v>
      </c>
      <c r="DL37" s="30">
        <v>10982917</v>
      </c>
      <c r="DM37" s="8">
        <v>9040808</v>
      </c>
      <c r="DN37" s="48">
        <f t="shared" si="36"/>
        <v>82.31700194037704</v>
      </c>
      <c r="DO37" s="30">
        <v>11298600</v>
      </c>
      <c r="DP37" s="8">
        <v>9258073</v>
      </c>
      <c r="DQ37" s="48">
        <f t="shared" si="37"/>
        <v>81.94000141610465</v>
      </c>
      <c r="DR37" s="30">
        <v>11600508</v>
      </c>
      <c r="DS37" s="8">
        <v>9471235</v>
      </c>
      <c r="DT37" s="48">
        <f t="shared" si="38"/>
        <v>81.64500209818398</v>
      </c>
      <c r="DU37" s="30">
        <v>11886458</v>
      </c>
      <c r="DV37" s="8">
        <v>9691029</v>
      </c>
      <c r="DW37" s="48">
        <f t="shared" si="39"/>
        <v>81.529998255157253</v>
      </c>
      <c r="DX37" s="30">
        <v>12155239</v>
      </c>
      <c r="DY37" s="8">
        <v>9896066</v>
      </c>
      <c r="DZ37" s="48">
        <f t="shared" si="40"/>
        <v>81.41399770090905</v>
      </c>
      <c r="EA37" s="30">
        <v>12405408</v>
      </c>
      <c r="EB37" s="8">
        <v>10085225</v>
      </c>
      <c r="EC37" s="48">
        <f t="shared" si="41"/>
        <v>81.297003693872867</v>
      </c>
      <c r="ED37" s="30">
        <v>12637727</v>
      </c>
      <c r="EE37" s="8">
        <v>10259307</v>
      </c>
      <c r="EF37" s="48">
        <f t="shared" si="42"/>
        <v>81.180001751897322</v>
      </c>
      <c r="EG37" s="30">
        <v>12856163</v>
      </c>
      <c r="EH37" s="8">
        <v>10421591</v>
      </c>
      <c r="EI37" s="8">
        <f t="shared" si="43"/>
        <v>81.062996789944251</v>
      </c>
      <c r="EJ37" s="30">
        <v>13066469</v>
      </c>
      <c r="EK37" s="8">
        <v>10576653</v>
      </c>
      <c r="EL37" s="48">
        <f t="shared" si="44"/>
        <v>80.944997458762572</v>
      </c>
      <c r="EM37" s="30">
        <v>13273354</v>
      </c>
      <c r="EN37" s="8">
        <v>10728321</v>
      </c>
      <c r="EO37" s="48">
        <f t="shared" si="45"/>
        <v>80.825999216173997</v>
      </c>
      <c r="EP37" s="30">
        <v>13477709</v>
      </c>
      <c r="EQ37" s="8">
        <v>10877455</v>
      </c>
      <c r="ER37" s="48">
        <f t="shared" si="46"/>
        <v>80.707002948349754</v>
      </c>
      <c r="ES37" s="30">
        <v>13679962</v>
      </c>
      <c r="ET37" s="8">
        <v>11024271</v>
      </c>
      <c r="EU37" s="48">
        <f t="shared" si="47"/>
        <v>80.587000168567727</v>
      </c>
      <c r="EV37" s="30">
        <v>13883834</v>
      </c>
      <c r="EW37" s="8">
        <v>11166629</v>
      </c>
      <c r="EX37" s="48">
        <f t="shared" si="48"/>
        <v>80.429001095806825</v>
      </c>
      <c r="EY37" s="30">
        <v>14093604</v>
      </c>
      <c r="EZ37" s="8">
        <v>11284749</v>
      </c>
      <c r="FA37" s="48">
        <f t="shared" si="49"/>
        <v>80.070001966849645</v>
      </c>
      <c r="FB37" s="30">
        <v>14312212</v>
      </c>
      <c r="FC37" s="8">
        <v>11407692</v>
      </c>
      <c r="FD37" s="48">
        <f t="shared" si="50"/>
        <v>79.706002119029534</v>
      </c>
      <c r="FE37" s="30">
        <v>14541423</v>
      </c>
      <c r="FF37" s="8">
        <v>11536729</v>
      </c>
      <c r="FG37" s="48">
        <f t="shared" si="51"/>
        <v>79.3370016125657</v>
      </c>
      <c r="FH37" s="30">
        <v>14780454</v>
      </c>
      <c r="FI37" s="8">
        <v>11671090</v>
      </c>
      <c r="FJ37" s="48">
        <f t="shared" si="52"/>
        <v>78.963000730559429</v>
      </c>
      <c r="FK37" s="30">
        <v>15026332</v>
      </c>
      <c r="FL37" s="8">
        <v>11808443</v>
      </c>
      <c r="FM37" s="48">
        <f t="shared" si="53"/>
        <v>78.584999985359033</v>
      </c>
      <c r="FN37" s="30">
        <v>15274503</v>
      </c>
      <c r="FO37" s="8">
        <v>11944814</v>
      </c>
      <c r="FP37" s="48">
        <f t="shared" si="54"/>
        <v>78.200999404039536</v>
      </c>
      <c r="FQ37" s="30">
        <v>15521436</v>
      </c>
      <c r="FR37" s="8">
        <v>12077540</v>
      </c>
      <c r="FS37" s="48">
        <f t="shared" si="55"/>
        <v>77.812001415332958</v>
      </c>
      <c r="FT37" s="30">
        <v>15766293</v>
      </c>
      <c r="FU37" s="8">
        <v>12205949</v>
      </c>
      <c r="FV37" s="48">
        <f t="shared" si="56"/>
        <v>77.418001809302922</v>
      </c>
      <c r="FW37" s="30">
        <v>16009414</v>
      </c>
      <c r="FX37" s="8">
        <v>12330451</v>
      </c>
      <c r="FY37" s="48">
        <f t="shared" si="57"/>
        <v>77.020002106260733</v>
      </c>
      <c r="FZ37" s="30">
        <v>16249798</v>
      </c>
      <c r="GA37" s="8">
        <v>12449295</v>
      </c>
      <c r="GB37" s="48">
        <f t="shared" si="58"/>
        <v>76.611998499919821</v>
      </c>
      <c r="GC37" s="30">
        <v>16486542</v>
      </c>
      <c r="GD37" s="8">
        <v>12561921</v>
      </c>
      <c r="GE37" s="48">
        <f t="shared" si="59"/>
        <v>76.195001959780285</v>
      </c>
      <c r="GF37" s="8"/>
      <c r="GG37" s="8"/>
      <c r="GH37" s="8"/>
    </row>
    <row r="38" spans="2:190" ht="24" x14ac:dyDescent="0.25">
      <c r="B38" s="91"/>
      <c r="C38" s="94"/>
      <c r="D38" s="97"/>
      <c r="E38" s="9" t="s">
        <v>117</v>
      </c>
      <c r="F38" s="10" t="s">
        <v>118</v>
      </c>
      <c r="G38" s="11" t="s">
        <v>119</v>
      </c>
      <c r="H38" s="8">
        <v>0</v>
      </c>
      <c r="I38" s="8"/>
      <c r="J38" s="48" t="e">
        <f t="shared" si="0"/>
        <v>#DIV/0!</v>
      </c>
      <c r="K38" s="8">
        <v>0</v>
      </c>
      <c r="L38" s="8"/>
      <c r="M38" s="48" t="e">
        <f t="shared" si="1"/>
        <v>#DIV/0!</v>
      </c>
      <c r="N38" s="8">
        <v>0</v>
      </c>
      <c r="O38" s="8"/>
      <c r="P38" s="48" t="e">
        <f t="shared" si="2"/>
        <v>#DIV/0!</v>
      </c>
      <c r="Q38" s="8">
        <v>0</v>
      </c>
      <c r="R38" s="8"/>
      <c r="S38" s="48" t="e">
        <f t="shared" si="3"/>
        <v>#DIV/0!</v>
      </c>
      <c r="T38" s="8">
        <v>0</v>
      </c>
      <c r="U38" s="8"/>
      <c r="V38" s="48" t="e">
        <f t="shared" si="4"/>
        <v>#DIV/0!</v>
      </c>
      <c r="W38" s="8">
        <v>0</v>
      </c>
      <c r="X38" s="8"/>
      <c r="Y38" s="48" t="e">
        <f t="shared" si="5"/>
        <v>#DIV/0!</v>
      </c>
      <c r="Z38" s="8">
        <v>0</v>
      </c>
      <c r="AA38" s="8"/>
      <c r="AB38" s="48" t="e">
        <f t="shared" si="6"/>
        <v>#DIV/0!</v>
      </c>
      <c r="AC38" s="8">
        <v>0</v>
      </c>
      <c r="AD38" s="8"/>
      <c r="AE38" s="48" t="e">
        <f t="shared" si="7"/>
        <v>#DIV/0!</v>
      </c>
      <c r="AF38" s="8">
        <v>0</v>
      </c>
      <c r="AG38" s="8"/>
      <c r="AH38" s="48" t="e">
        <f t="shared" si="8"/>
        <v>#DIV/0!</v>
      </c>
      <c r="AI38" s="8">
        <v>0</v>
      </c>
      <c r="AJ38" s="8"/>
      <c r="AK38" s="48" t="e">
        <f t="shared" si="9"/>
        <v>#DIV/0!</v>
      </c>
      <c r="AL38" s="8">
        <v>0</v>
      </c>
      <c r="AM38" s="8"/>
      <c r="AN38" s="48" t="e">
        <f t="shared" si="10"/>
        <v>#DIV/0!</v>
      </c>
      <c r="AO38" s="8">
        <v>0</v>
      </c>
      <c r="AP38" s="8"/>
      <c r="AQ38" s="48" t="e">
        <f t="shared" si="11"/>
        <v>#DIV/0!</v>
      </c>
      <c r="AR38" s="8">
        <v>0</v>
      </c>
      <c r="AS38" s="8"/>
      <c r="AT38" s="48" t="e">
        <f t="shared" si="12"/>
        <v>#DIV/0!</v>
      </c>
      <c r="AU38" s="8">
        <v>0</v>
      </c>
      <c r="AV38" s="8"/>
      <c r="AW38" s="48" t="e">
        <f t="shared" si="13"/>
        <v>#DIV/0!</v>
      </c>
      <c r="AX38" s="8">
        <v>0</v>
      </c>
      <c r="AY38" s="8"/>
      <c r="AZ38" s="48" t="e">
        <f t="shared" si="14"/>
        <v>#DIV/0!</v>
      </c>
      <c r="BA38" s="8">
        <v>0</v>
      </c>
      <c r="BB38" s="8"/>
      <c r="BC38" s="48" t="e">
        <f t="shared" si="15"/>
        <v>#DIV/0!</v>
      </c>
      <c r="BD38" s="8">
        <v>0</v>
      </c>
      <c r="BE38" s="8"/>
      <c r="BF38" s="48" t="e">
        <f t="shared" si="16"/>
        <v>#DIV/0!</v>
      </c>
      <c r="BG38" s="8">
        <v>0</v>
      </c>
      <c r="BH38" s="8"/>
      <c r="BI38" s="48" t="e">
        <f t="shared" si="17"/>
        <v>#DIV/0!</v>
      </c>
      <c r="BJ38" s="8">
        <v>0</v>
      </c>
      <c r="BK38" s="8"/>
      <c r="BL38" s="48" t="e">
        <f t="shared" si="18"/>
        <v>#DIV/0!</v>
      </c>
      <c r="BM38" s="8">
        <v>0</v>
      </c>
      <c r="BN38" s="8"/>
      <c r="BO38" s="48" t="e">
        <f t="shared" si="19"/>
        <v>#DIV/0!</v>
      </c>
      <c r="BP38" s="8">
        <v>0</v>
      </c>
      <c r="BQ38" s="8"/>
      <c r="BR38" s="48" t="e">
        <f t="shared" si="20"/>
        <v>#DIV/0!</v>
      </c>
      <c r="BS38" s="8">
        <v>0</v>
      </c>
      <c r="BT38" s="8"/>
      <c r="BU38" s="48" t="e">
        <f t="shared" si="21"/>
        <v>#DIV/0!</v>
      </c>
      <c r="BV38" s="8">
        <v>0</v>
      </c>
      <c r="BW38" s="8"/>
      <c r="BX38" s="48" t="e">
        <f t="shared" si="22"/>
        <v>#DIV/0!</v>
      </c>
      <c r="BY38" s="8">
        <v>0</v>
      </c>
      <c r="BZ38" s="8"/>
      <c r="CA38" s="48" t="e">
        <f t="shared" si="23"/>
        <v>#DIV/0!</v>
      </c>
      <c r="CB38" s="8">
        <v>0</v>
      </c>
      <c r="CC38" s="8"/>
      <c r="CD38" s="48" t="e">
        <f t="shared" si="24"/>
        <v>#DIV/0!</v>
      </c>
      <c r="CE38" s="8">
        <v>0</v>
      </c>
      <c r="CF38" s="8"/>
      <c r="CG38" s="48" t="e">
        <f t="shared" si="25"/>
        <v>#DIV/0!</v>
      </c>
      <c r="CH38" s="8">
        <v>0</v>
      </c>
      <c r="CI38" s="8"/>
      <c r="CJ38" s="48" t="e">
        <f t="shared" si="26"/>
        <v>#DIV/0!</v>
      </c>
      <c r="CK38" s="8">
        <v>0</v>
      </c>
      <c r="CL38" s="8"/>
      <c r="CM38" s="48" t="e">
        <f t="shared" si="27"/>
        <v>#DIV/0!</v>
      </c>
      <c r="CN38" s="8">
        <v>0</v>
      </c>
      <c r="CO38" s="8"/>
      <c r="CP38" s="48" t="e">
        <f t="shared" si="28"/>
        <v>#DIV/0!</v>
      </c>
      <c r="CQ38" s="8">
        <v>0</v>
      </c>
      <c r="CR38" s="8"/>
      <c r="CS38" s="48" t="e">
        <f t="shared" si="29"/>
        <v>#DIV/0!</v>
      </c>
      <c r="CT38" s="30"/>
      <c r="CU38" s="8"/>
      <c r="CV38" s="48" t="e">
        <f t="shared" si="30"/>
        <v>#DIV/0!</v>
      </c>
      <c r="CW38" s="8"/>
      <c r="CX38" s="8"/>
      <c r="CY38" s="48" t="e">
        <f t="shared" si="31"/>
        <v>#DIV/0!</v>
      </c>
      <c r="CZ38" s="8"/>
      <c r="DA38" s="8"/>
      <c r="DB38" s="48" t="e">
        <f t="shared" si="32"/>
        <v>#DIV/0!</v>
      </c>
      <c r="DC38" s="8"/>
      <c r="DD38" s="8"/>
      <c r="DE38" s="48" t="e">
        <f t="shared" si="33"/>
        <v>#DIV/0!</v>
      </c>
      <c r="DF38" s="8"/>
      <c r="DG38" s="8"/>
      <c r="DH38" s="48" t="e">
        <f t="shared" si="34"/>
        <v>#DIV/0!</v>
      </c>
      <c r="DI38" s="8"/>
      <c r="DJ38" s="8"/>
      <c r="DK38" s="48" t="e">
        <f t="shared" si="35"/>
        <v>#DIV/0!</v>
      </c>
      <c r="DL38" s="8"/>
      <c r="DM38" s="8"/>
      <c r="DN38" s="48" t="e">
        <f t="shared" si="36"/>
        <v>#DIV/0!</v>
      </c>
      <c r="DO38" s="8"/>
      <c r="DP38" s="8"/>
      <c r="DQ38" s="48" t="e">
        <f t="shared" si="37"/>
        <v>#DIV/0!</v>
      </c>
      <c r="DR38" s="8"/>
      <c r="DS38" s="8"/>
      <c r="DT38" s="48" t="e">
        <f t="shared" si="38"/>
        <v>#DIV/0!</v>
      </c>
      <c r="DU38" s="8"/>
      <c r="DV38" s="8"/>
      <c r="DW38" s="48" t="e">
        <f t="shared" si="39"/>
        <v>#DIV/0!</v>
      </c>
      <c r="DX38" s="8"/>
      <c r="DY38" s="8"/>
      <c r="DZ38" s="48" t="e">
        <f t="shared" si="40"/>
        <v>#DIV/0!</v>
      </c>
      <c r="EA38" s="8"/>
      <c r="EB38" s="8"/>
      <c r="EC38" s="48" t="e">
        <f t="shared" si="41"/>
        <v>#DIV/0!</v>
      </c>
      <c r="ED38" s="8"/>
      <c r="EE38" s="8"/>
      <c r="EF38" s="48" t="e">
        <f t="shared" si="42"/>
        <v>#DIV/0!</v>
      </c>
      <c r="EG38" s="8"/>
      <c r="EH38" s="8"/>
      <c r="EI38" s="8" t="e">
        <f t="shared" si="43"/>
        <v>#DIV/0!</v>
      </c>
      <c r="EJ38" s="8"/>
      <c r="EK38" s="8"/>
      <c r="EL38" s="48" t="e">
        <f t="shared" si="44"/>
        <v>#DIV/0!</v>
      </c>
      <c r="EM38" s="8"/>
      <c r="EN38" s="8"/>
      <c r="EO38" s="48" t="e">
        <f t="shared" si="45"/>
        <v>#DIV/0!</v>
      </c>
      <c r="EP38" s="8"/>
      <c r="EQ38" s="8"/>
      <c r="ER38" s="48" t="e">
        <f t="shared" si="46"/>
        <v>#DIV/0!</v>
      </c>
      <c r="ES38" s="8"/>
      <c r="ET38" s="8"/>
      <c r="EU38" s="48" t="e">
        <f t="shared" si="47"/>
        <v>#DIV/0!</v>
      </c>
      <c r="EV38" s="8"/>
      <c r="EW38" s="8"/>
      <c r="EX38" s="48" t="e">
        <f t="shared" si="48"/>
        <v>#DIV/0!</v>
      </c>
      <c r="EY38" s="8"/>
      <c r="EZ38" s="8"/>
      <c r="FA38" s="48" t="e">
        <f t="shared" si="49"/>
        <v>#DIV/0!</v>
      </c>
      <c r="FB38" s="8"/>
      <c r="FC38" s="8"/>
      <c r="FD38" s="48" t="e">
        <f t="shared" si="50"/>
        <v>#DIV/0!</v>
      </c>
      <c r="FE38" s="8"/>
      <c r="FF38" s="8"/>
      <c r="FG38" s="48" t="e">
        <f t="shared" si="51"/>
        <v>#DIV/0!</v>
      </c>
      <c r="FH38" s="8"/>
      <c r="FI38" s="8"/>
      <c r="FJ38" s="48" t="e">
        <f t="shared" si="52"/>
        <v>#DIV/0!</v>
      </c>
      <c r="FK38" s="8"/>
      <c r="FL38" s="8"/>
      <c r="FM38" s="48" t="e">
        <f t="shared" si="53"/>
        <v>#DIV/0!</v>
      </c>
      <c r="FN38" s="8"/>
      <c r="FO38" s="8"/>
      <c r="FP38" s="48" t="e">
        <f t="shared" si="54"/>
        <v>#DIV/0!</v>
      </c>
      <c r="FQ38" s="8"/>
      <c r="FR38" s="8"/>
      <c r="FS38" s="48" t="e">
        <f t="shared" si="55"/>
        <v>#DIV/0!</v>
      </c>
      <c r="FT38" s="8"/>
      <c r="FU38" s="8"/>
      <c r="FV38" s="48" t="e">
        <f t="shared" si="56"/>
        <v>#DIV/0!</v>
      </c>
      <c r="FW38" s="8"/>
      <c r="FX38" s="8"/>
      <c r="FY38" s="48" t="e">
        <f t="shared" si="57"/>
        <v>#DIV/0!</v>
      </c>
      <c r="FZ38" s="8"/>
      <c r="GA38" s="8"/>
      <c r="GB38" s="48" t="e">
        <f t="shared" si="58"/>
        <v>#DIV/0!</v>
      </c>
      <c r="GC38" s="8"/>
      <c r="GD38" s="8"/>
      <c r="GE38" s="48" t="e">
        <f t="shared" si="59"/>
        <v>#DIV/0!</v>
      </c>
      <c r="GF38" s="8"/>
      <c r="GG38" s="8"/>
      <c r="GH38" s="8"/>
    </row>
    <row r="39" spans="2:190" x14ac:dyDescent="0.25">
      <c r="B39" s="91"/>
      <c r="C39" s="94"/>
      <c r="D39" s="97"/>
      <c r="E39" s="9" t="s">
        <v>120</v>
      </c>
      <c r="F39" s="10" t="s">
        <v>121</v>
      </c>
      <c r="G39" s="11" t="s">
        <v>122</v>
      </c>
      <c r="H39" s="8">
        <v>87751068</v>
      </c>
      <c r="I39" s="8">
        <v>74951697</v>
      </c>
      <c r="J39" s="48">
        <f t="shared" si="0"/>
        <v>85.413999747558634</v>
      </c>
      <c r="K39" s="8">
        <v>90098394</v>
      </c>
      <c r="L39" s="8">
        <v>76744911</v>
      </c>
      <c r="M39" s="48">
        <f t="shared" si="1"/>
        <v>85.178999971963989</v>
      </c>
      <c r="N39" s="8">
        <v>92518377</v>
      </c>
      <c r="O39" s="8">
        <v>78586960</v>
      </c>
      <c r="P39" s="48">
        <f t="shared" si="2"/>
        <v>84.942000225533576</v>
      </c>
      <c r="Q39" s="8">
        <v>95015297</v>
      </c>
      <c r="R39" s="8">
        <v>80478907</v>
      </c>
      <c r="S39" s="48">
        <f t="shared" si="3"/>
        <v>84.70100030314066</v>
      </c>
      <c r="T39" s="8">
        <v>97596733</v>
      </c>
      <c r="U39" s="8">
        <v>82427273</v>
      </c>
      <c r="V39" s="48">
        <f t="shared" si="4"/>
        <v>84.457000215365809</v>
      </c>
      <c r="W39" s="8">
        <v>100267062</v>
      </c>
      <c r="X39" s="8">
        <v>84435896</v>
      </c>
      <c r="Y39" s="48">
        <f t="shared" si="5"/>
        <v>84.211000418063506</v>
      </c>
      <c r="Z39" s="8">
        <v>103025426</v>
      </c>
      <c r="AA39" s="8">
        <v>86501178</v>
      </c>
      <c r="AB39" s="48">
        <f t="shared" si="6"/>
        <v>83.961000073904088</v>
      </c>
      <c r="AC39" s="8">
        <v>105865571</v>
      </c>
      <c r="AD39" s="50">
        <v>88616894</v>
      </c>
      <c r="AE39" s="48">
        <f t="shared" si="7"/>
        <v>83.707000456267323</v>
      </c>
      <c r="AF39" s="8">
        <v>108779924</v>
      </c>
      <c r="AG39" s="8">
        <v>90777934</v>
      </c>
      <c r="AH39" s="48">
        <f t="shared" si="8"/>
        <v>83.450999653208072</v>
      </c>
      <c r="AI39" s="8">
        <v>111758563</v>
      </c>
      <c r="AJ39" s="8">
        <v>92973066</v>
      </c>
      <c r="AK39" s="48">
        <f t="shared" si="9"/>
        <v>83.190999869960748</v>
      </c>
      <c r="AL39" s="8">
        <v>114793178</v>
      </c>
      <c r="AM39" s="8">
        <v>95196835</v>
      </c>
      <c r="AN39" s="48">
        <f t="shared" si="10"/>
        <v>82.929000362721908</v>
      </c>
      <c r="AO39" s="8">
        <v>117880144</v>
      </c>
      <c r="AP39" s="8">
        <v>97442085</v>
      </c>
      <c r="AQ39" s="48">
        <f t="shared" si="11"/>
        <v>82.662000311095653</v>
      </c>
      <c r="AR39" s="8">
        <v>121017314</v>
      </c>
      <c r="AS39" s="8">
        <v>99501646</v>
      </c>
      <c r="AT39" s="48">
        <f t="shared" si="12"/>
        <v>82.221000211589555</v>
      </c>
      <c r="AU39" s="8">
        <v>124199687</v>
      </c>
      <c r="AV39" s="8">
        <v>101495984</v>
      </c>
      <c r="AW39" s="48">
        <f t="shared" si="13"/>
        <v>81.719999825764461</v>
      </c>
      <c r="AX39" s="8">
        <v>127422211</v>
      </c>
      <c r="AY39" s="8">
        <v>103475755</v>
      </c>
      <c r="AZ39" s="48">
        <f t="shared" si="14"/>
        <v>81.20700008886206</v>
      </c>
      <c r="BA39" s="8">
        <v>130680727</v>
      </c>
      <c r="BB39" s="8">
        <v>105437131</v>
      </c>
      <c r="BC39" s="48">
        <f t="shared" si="15"/>
        <v>80.683000026469088</v>
      </c>
      <c r="BD39" s="8">
        <v>133966941</v>
      </c>
      <c r="BE39" s="8">
        <v>107370484</v>
      </c>
      <c r="BF39" s="48">
        <f t="shared" si="16"/>
        <v>80.146999848268536</v>
      </c>
      <c r="BG39" s="8">
        <v>137278058</v>
      </c>
      <c r="BH39" s="8">
        <v>109276080</v>
      </c>
      <c r="BI39" s="48">
        <f t="shared" si="17"/>
        <v>79.602000197292995</v>
      </c>
      <c r="BJ39" s="8">
        <v>140621730</v>
      </c>
      <c r="BK39" s="8">
        <v>111153040</v>
      </c>
      <c r="BL39" s="48">
        <f t="shared" si="18"/>
        <v>79.043999814253453</v>
      </c>
      <c r="BM39" s="8">
        <v>144009845</v>
      </c>
      <c r="BN39" s="8">
        <v>113013166</v>
      </c>
      <c r="BO39" s="48">
        <f t="shared" si="19"/>
        <v>78.476000026248201</v>
      </c>
      <c r="BP39" s="8">
        <v>147447836</v>
      </c>
      <c r="BQ39" s="8">
        <v>114855966</v>
      </c>
      <c r="BR39" s="48">
        <f t="shared" si="20"/>
        <v>77.895999775812243</v>
      </c>
      <c r="BS39" s="8">
        <v>150938232</v>
      </c>
      <c r="BT39" s="8">
        <v>116501674</v>
      </c>
      <c r="BU39" s="48">
        <f t="shared" si="21"/>
        <v>77.184999755396632</v>
      </c>
      <c r="BV39" s="8">
        <v>154468229</v>
      </c>
      <c r="BW39" s="8">
        <v>118004459</v>
      </c>
      <c r="BX39" s="48">
        <f t="shared" si="22"/>
        <v>76.394000089170447</v>
      </c>
      <c r="BY39" s="8">
        <v>158009246</v>
      </c>
      <c r="BZ39" s="8">
        <v>119431289</v>
      </c>
      <c r="CA39" s="48">
        <f t="shared" si="23"/>
        <v>75.585000260048076</v>
      </c>
      <c r="CB39" s="8">
        <v>161523347</v>
      </c>
      <c r="CC39" s="8">
        <v>120748393</v>
      </c>
      <c r="CD39" s="48">
        <f t="shared" si="24"/>
        <v>74.755999824595023</v>
      </c>
      <c r="CE39" s="8">
        <v>164982451</v>
      </c>
      <c r="CF39" s="8">
        <v>121940179</v>
      </c>
      <c r="CG39" s="48">
        <f t="shared" si="25"/>
        <v>73.910999782637489</v>
      </c>
      <c r="CH39" s="8">
        <v>168374287</v>
      </c>
      <c r="CI39" s="8">
        <v>122992365</v>
      </c>
      <c r="CJ39" s="48">
        <f t="shared" si="26"/>
        <v>73.046999747651498</v>
      </c>
      <c r="CK39" s="8">
        <v>171702763</v>
      </c>
      <c r="CL39" s="8">
        <v>123909299</v>
      </c>
      <c r="CM39" s="48">
        <f t="shared" si="27"/>
        <v>72.165000047203662</v>
      </c>
      <c r="CN39" s="8">
        <v>174975954</v>
      </c>
      <c r="CO39" s="8">
        <v>124694864</v>
      </c>
      <c r="CP39" s="48">
        <f t="shared" si="28"/>
        <v>71.264000080833966</v>
      </c>
      <c r="CQ39" s="8">
        <v>178209150</v>
      </c>
      <c r="CR39" s="8">
        <v>125368355</v>
      </c>
      <c r="CS39" s="48">
        <f t="shared" si="29"/>
        <v>70.349000037315705</v>
      </c>
      <c r="CT39" s="8">
        <v>181413402</v>
      </c>
      <c r="CU39" s="8">
        <v>125929927</v>
      </c>
      <c r="CV39" s="48">
        <f t="shared" si="30"/>
        <v>69.41599992706162</v>
      </c>
      <c r="CW39" s="8">
        <v>184591903</v>
      </c>
      <c r="CX39" s="8">
        <v>126236865</v>
      </c>
      <c r="CY39" s="48">
        <f t="shared" si="31"/>
        <v>68.387000160023277</v>
      </c>
      <c r="CZ39" s="8">
        <v>187739786</v>
      </c>
      <c r="DA39" s="8">
        <v>126343244</v>
      </c>
      <c r="DB39" s="48">
        <f t="shared" si="32"/>
        <v>67.297000114829146</v>
      </c>
      <c r="DC39" s="8">
        <v>190851175</v>
      </c>
      <c r="DD39" s="8">
        <v>126328210</v>
      </c>
      <c r="DE39" s="48">
        <f t="shared" si="33"/>
        <v>66.192000127848303</v>
      </c>
      <c r="DF39" s="8">
        <v>193917462</v>
      </c>
      <c r="DG39" s="8">
        <v>126176275</v>
      </c>
      <c r="DH39" s="48">
        <f t="shared" si="34"/>
        <v>65.067000000237215</v>
      </c>
      <c r="DI39" s="8">
        <v>196934260</v>
      </c>
      <c r="DJ39" s="8">
        <v>125888256</v>
      </c>
      <c r="DK39" s="48">
        <f t="shared" si="35"/>
        <v>63.923999815979201</v>
      </c>
      <c r="DL39" s="8">
        <v>199901228</v>
      </c>
      <c r="DM39" s="8">
        <v>125468006</v>
      </c>
      <c r="DN39" s="48">
        <f t="shared" si="36"/>
        <v>62.765000122960728</v>
      </c>
      <c r="DO39" s="8">
        <v>202826446</v>
      </c>
      <c r="DP39" s="8">
        <v>124928921</v>
      </c>
      <c r="DQ39" s="48">
        <f t="shared" si="37"/>
        <v>61.593999926419855</v>
      </c>
      <c r="DR39" s="8">
        <v>205724592</v>
      </c>
      <c r="DS39" s="8">
        <v>124272054</v>
      </c>
      <c r="DT39" s="48">
        <f t="shared" si="38"/>
        <v>60.406999859307049</v>
      </c>
      <c r="DU39" s="8">
        <v>208615169</v>
      </c>
      <c r="DV39" s="8">
        <v>123516869</v>
      </c>
      <c r="DW39" s="48">
        <f t="shared" si="39"/>
        <v>59.207999874639988</v>
      </c>
      <c r="DX39" s="8">
        <v>211513823</v>
      </c>
      <c r="DY39" s="8">
        <v>122673787</v>
      </c>
      <c r="DZ39" s="48">
        <f t="shared" si="40"/>
        <v>57.997999969959409</v>
      </c>
      <c r="EA39" s="8">
        <v>214427417</v>
      </c>
      <c r="EB39" s="8">
        <v>122688935</v>
      </c>
      <c r="EC39" s="48">
        <f t="shared" si="41"/>
        <v>57.21699991377502</v>
      </c>
      <c r="ED39" s="8">
        <v>217357793</v>
      </c>
      <c r="EE39" s="8">
        <v>122659350</v>
      </c>
      <c r="EF39" s="48">
        <f t="shared" si="42"/>
        <v>56.432000116968432</v>
      </c>
      <c r="EG39" s="8">
        <v>220309469</v>
      </c>
      <c r="EH39" s="8">
        <v>122589001</v>
      </c>
      <c r="EI39" s="8">
        <f t="shared" si="43"/>
        <v>55.644000031610084</v>
      </c>
      <c r="EJ39" s="8">
        <v>223285676</v>
      </c>
      <c r="EK39" s="8">
        <v>122474426</v>
      </c>
      <c r="EL39" s="48">
        <f t="shared" si="44"/>
        <v>54.850999936063971</v>
      </c>
      <c r="EM39" s="8">
        <v>226289470</v>
      </c>
      <c r="EN39" s="8">
        <v>122327562</v>
      </c>
      <c r="EO39" s="48">
        <f t="shared" si="45"/>
        <v>54.058000135843706</v>
      </c>
      <c r="EP39" s="8">
        <v>229318262</v>
      </c>
      <c r="EQ39" s="8">
        <v>122139493</v>
      </c>
      <c r="ER39" s="48">
        <f t="shared" si="46"/>
        <v>53.262000128014229</v>
      </c>
      <c r="ES39" s="8">
        <v>232374245</v>
      </c>
      <c r="ET39" s="8">
        <v>121915148</v>
      </c>
      <c r="EU39" s="48">
        <f t="shared" si="47"/>
        <v>52.465000155245257</v>
      </c>
      <c r="EV39" s="8">
        <v>235469762</v>
      </c>
      <c r="EW39" s="8">
        <v>121655453</v>
      </c>
      <c r="EX39" s="48">
        <f t="shared" si="48"/>
        <v>51.665000196500813</v>
      </c>
      <c r="EY39" s="8">
        <v>238620563</v>
      </c>
      <c r="EZ39" s="8">
        <v>121376736</v>
      </c>
      <c r="FA39" s="48">
        <f t="shared" si="49"/>
        <v>50.866000177863967</v>
      </c>
      <c r="FB39" s="8">
        <v>241834215</v>
      </c>
      <c r="FC39" s="8">
        <v>121125085</v>
      </c>
      <c r="FD39" s="48">
        <f t="shared" si="50"/>
        <v>50.086000031054333</v>
      </c>
      <c r="FE39" s="8">
        <v>245116206</v>
      </c>
      <c r="FF39" s="8">
        <v>121099662</v>
      </c>
      <c r="FG39" s="48">
        <f t="shared" si="51"/>
        <v>49.405000173672725</v>
      </c>
      <c r="FH39" s="8">
        <v>248452413</v>
      </c>
      <c r="FI39" s="8">
        <v>121055954</v>
      </c>
      <c r="FJ39" s="48">
        <f t="shared" si="52"/>
        <v>48.724000116674254</v>
      </c>
      <c r="FK39" s="8">
        <v>251806402</v>
      </c>
      <c r="FL39" s="8">
        <v>120980386</v>
      </c>
      <c r="FM39" s="48">
        <f t="shared" si="53"/>
        <v>48.045000063183458</v>
      </c>
      <c r="FN39" s="8">
        <v>255129004</v>
      </c>
      <c r="FO39" s="8">
        <v>120841853</v>
      </c>
      <c r="FP39" s="48">
        <f t="shared" si="54"/>
        <v>47.365000100106222</v>
      </c>
      <c r="FQ39" s="8">
        <v>258383256</v>
      </c>
      <c r="FR39" s="8">
        <v>120631391</v>
      </c>
      <c r="FS39" s="48">
        <f t="shared" si="55"/>
        <v>46.68700010499132</v>
      </c>
      <c r="FT39" s="8">
        <v>261554226</v>
      </c>
      <c r="FU39" s="8">
        <v>120343715</v>
      </c>
      <c r="FV39" s="48">
        <f t="shared" si="56"/>
        <v>46.011000028728269</v>
      </c>
      <c r="FW39" s="8">
        <v>264645886</v>
      </c>
      <c r="FX39" s="8">
        <v>119993091</v>
      </c>
      <c r="FY39" s="48">
        <f t="shared" si="57"/>
        <v>45.340999935287108</v>
      </c>
      <c r="FZ39" s="8">
        <v>267663435</v>
      </c>
      <c r="GA39" s="8">
        <v>119578640</v>
      </c>
      <c r="GB39" s="48">
        <f t="shared" si="58"/>
        <v>44.675000154578456</v>
      </c>
      <c r="GC39" s="8">
        <v>270625568</v>
      </c>
      <c r="GD39" s="8">
        <v>119115844</v>
      </c>
      <c r="GE39" s="48">
        <f t="shared" si="59"/>
        <v>44.015000090457086</v>
      </c>
      <c r="GF39" s="8"/>
      <c r="GG39" s="8"/>
      <c r="GH39" s="8"/>
    </row>
    <row r="40" spans="2:190" x14ac:dyDescent="0.25">
      <c r="B40" s="91"/>
      <c r="C40" s="94"/>
      <c r="D40" s="97"/>
      <c r="E40" s="9" t="s">
        <v>123</v>
      </c>
      <c r="F40" s="10" t="s">
        <v>124</v>
      </c>
      <c r="G40" s="11" t="s">
        <v>125</v>
      </c>
      <c r="H40" s="8">
        <v>92500572</v>
      </c>
      <c r="I40" s="8">
        <v>33973610</v>
      </c>
      <c r="J40" s="48">
        <f t="shared" si="0"/>
        <v>36.727999909016781</v>
      </c>
      <c r="K40" s="8">
        <v>94943000</v>
      </c>
      <c r="L40" s="8">
        <v>33977251</v>
      </c>
      <c r="M40" s="48">
        <f t="shared" si="1"/>
        <v>35.786999568161953</v>
      </c>
      <c r="N40" s="8">
        <v>95832000</v>
      </c>
      <c r="O40" s="8">
        <v>33403202</v>
      </c>
      <c r="P40" s="48">
        <f t="shared" si="2"/>
        <v>34.856000083479422</v>
      </c>
      <c r="Q40" s="8">
        <v>96812000</v>
      </c>
      <c r="R40" s="8">
        <v>32854120</v>
      </c>
      <c r="S40" s="48">
        <f t="shared" si="3"/>
        <v>33.935999669462461</v>
      </c>
      <c r="T40" s="8">
        <v>97826000</v>
      </c>
      <c r="U40" s="8">
        <v>32309971</v>
      </c>
      <c r="V40" s="48">
        <f t="shared" si="4"/>
        <v>33.027999713777525</v>
      </c>
      <c r="W40" s="8">
        <v>98883000</v>
      </c>
      <c r="X40" s="8">
        <v>31775063</v>
      </c>
      <c r="Y40" s="48">
        <f t="shared" si="5"/>
        <v>32.133999777514838</v>
      </c>
      <c r="Z40" s="8">
        <v>99790000</v>
      </c>
      <c r="AA40" s="8">
        <v>31230278</v>
      </c>
      <c r="AB40" s="48">
        <f t="shared" si="6"/>
        <v>31.295999599158232</v>
      </c>
      <c r="AC40" s="8">
        <v>100725000</v>
      </c>
      <c r="AD40" s="50">
        <v>30705009</v>
      </c>
      <c r="AE40" s="48">
        <f t="shared" si="7"/>
        <v>30.484000000000002</v>
      </c>
      <c r="AF40" s="8">
        <v>101061000</v>
      </c>
      <c r="AG40" s="8">
        <v>29998947</v>
      </c>
      <c r="AH40" s="48">
        <f t="shared" si="8"/>
        <v>29.683999762519665</v>
      </c>
      <c r="AI40" s="8">
        <v>103172000</v>
      </c>
      <c r="AJ40" s="8">
        <v>29814645</v>
      </c>
      <c r="AK40" s="48">
        <f t="shared" si="9"/>
        <v>28.898000426472297</v>
      </c>
      <c r="AL40" s="8">
        <v>104345000</v>
      </c>
      <c r="AM40" s="8">
        <v>29344944</v>
      </c>
      <c r="AN40" s="48">
        <f t="shared" si="10"/>
        <v>28.122999664574248</v>
      </c>
      <c r="AO40" s="8">
        <v>105697000</v>
      </c>
      <c r="AP40" s="8">
        <v>28891218</v>
      </c>
      <c r="AQ40" s="48">
        <f t="shared" si="11"/>
        <v>27.334000018922012</v>
      </c>
      <c r="AR40" s="8">
        <v>107188000</v>
      </c>
      <c r="AS40" s="8">
        <v>28456270</v>
      </c>
      <c r="AT40" s="48">
        <f t="shared" si="12"/>
        <v>26.54799977609434</v>
      </c>
      <c r="AU40" s="8">
        <v>108079000</v>
      </c>
      <c r="AV40" s="8">
        <v>27862766</v>
      </c>
      <c r="AW40" s="48">
        <f t="shared" si="13"/>
        <v>25.779999814950177</v>
      </c>
      <c r="AX40" s="8">
        <v>110162000</v>
      </c>
      <c r="AY40" s="8">
        <v>27568041</v>
      </c>
      <c r="AZ40" s="48">
        <f t="shared" si="14"/>
        <v>25.025000453877016</v>
      </c>
      <c r="BA40" s="8">
        <v>111940000</v>
      </c>
      <c r="BB40" s="8">
        <v>27183510</v>
      </c>
      <c r="BC40" s="48">
        <f t="shared" si="15"/>
        <v>24.284000357334286</v>
      </c>
      <c r="BD40" s="8">
        <v>112771000</v>
      </c>
      <c r="BE40" s="8">
        <v>27128192</v>
      </c>
      <c r="BF40" s="48">
        <f t="shared" si="16"/>
        <v>24.05600021282067</v>
      </c>
      <c r="BG40" s="8">
        <v>113863000</v>
      </c>
      <c r="BH40" s="8">
        <v>27324843</v>
      </c>
      <c r="BI40" s="48">
        <f t="shared" si="17"/>
        <v>23.998000228344591</v>
      </c>
      <c r="BJ40" s="8">
        <v>114898000</v>
      </c>
      <c r="BK40" s="8">
        <v>27506581</v>
      </c>
      <c r="BL40" s="48">
        <f t="shared" si="18"/>
        <v>23.939999825932567</v>
      </c>
      <c r="BM40" s="8">
        <v>115870000</v>
      </c>
      <c r="BN40" s="8">
        <v>27672073</v>
      </c>
      <c r="BO40" s="48">
        <f t="shared" si="19"/>
        <v>23.881999654785535</v>
      </c>
      <c r="BP40" s="8">
        <v>116782000</v>
      </c>
      <c r="BQ40" s="8">
        <v>27823311</v>
      </c>
      <c r="BR40" s="48">
        <f t="shared" si="20"/>
        <v>23.824999571851826</v>
      </c>
      <c r="BS40" s="8">
        <v>117648000</v>
      </c>
      <c r="BT40" s="8">
        <v>27914341</v>
      </c>
      <c r="BU40" s="48">
        <f t="shared" si="21"/>
        <v>23.72700003399973</v>
      </c>
      <c r="BV40" s="8">
        <v>118449000</v>
      </c>
      <c r="BW40" s="8">
        <v>27974100</v>
      </c>
      <c r="BX40" s="48">
        <f t="shared" si="22"/>
        <v>23.616999721399083</v>
      </c>
      <c r="BY40" s="8">
        <v>119259000</v>
      </c>
      <c r="BZ40" s="8">
        <v>28034213</v>
      </c>
      <c r="CA40" s="48">
        <f t="shared" si="23"/>
        <v>23.506999890993551</v>
      </c>
      <c r="CB40" s="8">
        <v>120018000</v>
      </c>
      <c r="CC40" s="8">
        <v>28080611</v>
      </c>
      <c r="CD40" s="48">
        <f t="shared" si="24"/>
        <v>23.396999616724159</v>
      </c>
      <c r="CE40" s="8">
        <v>120754000</v>
      </c>
      <c r="CF40" s="8">
        <v>28121192</v>
      </c>
      <c r="CG40" s="48">
        <f t="shared" si="25"/>
        <v>23.288000397502358</v>
      </c>
      <c r="CH40" s="8">
        <v>121492000</v>
      </c>
      <c r="CI40" s="8">
        <v>28143622</v>
      </c>
      <c r="CJ40" s="48">
        <f t="shared" si="26"/>
        <v>23.165000164619894</v>
      </c>
      <c r="CK40" s="8">
        <v>122091000</v>
      </c>
      <c r="CL40" s="8">
        <v>28127325</v>
      </c>
      <c r="CM40" s="48">
        <f t="shared" si="27"/>
        <v>23.038000344005702</v>
      </c>
      <c r="CN40" s="8">
        <v>122613000</v>
      </c>
      <c r="CO40" s="8">
        <v>28093091</v>
      </c>
      <c r="CP40" s="48">
        <f t="shared" si="28"/>
        <v>22.912000358852652</v>
      </c>
      <c r="CQ40" s="8">
        <v>123116000</v>
      </c>
      <c r="CR40" s="8">
        <v>28054443</v>
      </c>
      <c r="CS40" s="48">
        <f t="shared" si="29"/>
        <v>22.78700006497937</v>
      </c>
      <c r="CT40" s="8">
        <v>123537000</v>
      </c>
      <c r="CU40" s="8">
        <v>27994720</v>
      </c>
      <c r="CV40" s="48">
        <f t="shared" si="30"/>
        <v>22.661000348073856</v>
      </c>
      <c r="CW40" s="8">
        <v>123921000</v>
      </c>
      <c r="CX40" s="8">
        <v>27915684</v>
      </c>
      <c r="CY40" s="48">
        <f t="shared" si="31"/>
        <v>22.527000266298689</v>
      </c>
      <c r="CZ40" s="8">
        <v>124229000</v>
      </c>
      <c r="DA40" s="8">
        <v>27814873</v>
      </c>
      <c r="DB40" s="48">
        <f t="shared" si="32"/>
        <v>22.389999919503499</v>
      </c>
      <c r="DC40" s="8">
        <v>124536000</v>
      </c>
      <c r="DD40" s="8">
        <v>27714241</v>
      </c>
      <c r="DE40" s="48">
        <f t="shared" si="33"/>
        <v>22.253999646688509</v>
      </c>
      <c r="DF40" s="8">
        <v>124961000</v>
      </c>
      <c r="DG40" s="8">
        <v>27640124</v>
      </c>
      <c r="DH40" s="48">
        <f t="shared" si="34"/>
        <v>22.119000328102366</v>
      </c>
      <c r="DI40" s="8">
        <v>125439000</v>
      </c>
      <c r="DJ40" s="8">
        <v>27576510</v>
      </c>
      <c r="DK40" s="48">
        <f t="shared" si="35"/>
        <v>21.984000191328057</v>
      </c>
      <c r="DL40" s="8">
        <v>125757000</v>
      </c>
      <c r="DM40" s="8">
        <v>27484192</v>
      </c>
      <c r="DN40" s="48">
        <f t="shared" si="36"/>
        <v>21.854999721685473</v>
      </c>
      <c r="DO40" s="8">
        <v>126057000</v>
      </c>
      <c r="DP40" s="8">
        <v>27389665</v>
      </c>
      <c r="DQ40" s="48">
        <f t="shared" si="37"/>
        <v>21.728000031731678</v>
      </c>
      <c r="DR40" s="8">
        <v>126400000</v>
      </c>
      <c r="DS40" s="8">
        <v>27304928</v>
      </c>
      <c r="DT40" s="48">
        <f t="shared" si="38"/>
        <v>21.602</v>
      </c>
      <c r="DU40" s="8">
        <v>126631000</v>
      </c>
      <c r="DV40" s="8">
        <v>27196540</v>
      </c>
      <c r="DW40" s="48">
        <f t="shared" si="39"/>
        <v>21.477000102660487</v>
      </c>
      <c r="DX40" s="8">
        <v>126843000</v>
      </c>
      <c r="DY40" s="8">
        <v>27082249</v>
      </c>
      <c r="DZ40" s="48">
        <f t="shared" si="40"/>
        <v>21.351000055186333</v>
      </c>
      <c r="EA40" s="8">
        <v>127149000</v>
      </c>
      <c r="EB40" s="8">
        <v>25442515</v>
      </c>
      <c r="EC40" s="48">
        <f t="shared" si="41"/>
        <v>20.010000078647884</v>
      </c>
      <c r="ED40" s="8">
        <v>127445000</v>
      </c>
      <c r="EE40" s="8">
        <v>23389981</v>
      </c>
      <c r="EF40" s="48">
        <f t="shared" si="42"/>
        <v>18.353000117697832</v>
      </c>
      <c r="EG40" s="8">
        <v>127718000</v>
      </c>
      <c r="EH40" s="8">
        <v>21461733</v>
      </c>
      <c r="EI40" s="8">
        <f t="shared" si="43"/>
        <v>16.804000219232996</v>
      </c>
      <c r="EJ40" s="8">
        <v>127761000</v>
      </c>
      <c r="EK40" s="8">
        <v>19624090</v>
      </c>
      <c r="EL40" s="48">
        <f t="shared" si="44"/>
        <v>15.360000313084587</v>
      </c>
      <c r="EM40" s="8">
        <v>127773000</v>
      </c>
      <c r="EN40" s="8">
        <v>17916330</v>
      </c>
      <c r="EO40" s="48">
        <f t="shared" si="45"/>
        <v>14.021999953041723</v>
      </c>
      <c r="EP40" s="8">
        <v>127854000</v>
      </c>
      <c r="EQ40" s="8">
        <v>16470152</v>
      </c>
      <c r="ER40" s="48">
        <f t="shared" si="46"/>
        <v>12.881999781000204</v>
      </c>
      <c r="ES40" s="8">
        <v>128001000</v>
      </c>
      <c r="ET40" s="8">
        <v>15173239</v>
      </c>
      <c r="EU40" s="48">
        <f t="shared" si="47"/>
        <v>11.854000359372192</v>
      </c>
      <c r="EV40" s="8">
        <v>128063000</v>
      </c>
      <c r="EW40" s="8">
        <v>13955025</v>
      </c>
      <c r="EX40" s="48">
        <f t="shared" si="48"/>
        <v>10.896999914104777</v>
      </c>
      <c r="EY40" s="8">
        <v>128047000</v>
      </c>
      <c r="EZ40" s="8">
        <v>12818785</v>
      </c>
      <c r="FA40" s="48">
        <f t="shared" si="49"/>
        <v>10.010999867236249</v>
      </c>
      <c r="FB40" s="8">
        <v>128070000</v>
      </c>
      <c r="FC40" s="8">
        <v>11767072</v>
      </c>
      <c r="FD40" s="48">
        <f t="shared" si="50"/>
        <v>9.1880003123291942</v>
      </c>
      <c r="FE40" s="8">
        <v>127833000</v>
      </c>
      <c r="FF40" s="8">
        <v>11416765</v>
      </c>
      <c r="FG40" s="48">
        <f t="shared" si="51"/>
        <v>8.9309998200777585</v>
      </c>
      <c r="FH40" s="8">
        <v>127629000</v>
      </c>
      <c r="FI40" s="8">
        <v>11297719</v>
      </c>
      <c r="FJ40" s="48">
        <f t="shared" si="52"/>
        <v>8.8519999373183218</v>
      </c>
      <c r="FK40" s="8">
        <v>127445000</v>
      </c>
      <c r="FL40" s="8">
        <v>11182024</v>
      </c>
      <c r="FM40" s="48">
        <f t="shared" si="53"/>
        <v>8.7739997646043388</v>
      </c>
      <c r="FN40" s="8">
        <v>127276000</v>
      </c>
      <c r="FO40" s="8">
        <v>11067921</v>
      </c>
      <c r="FP40" s="48">
        <f t="shared" si="54"/>
        <v>8.6960000314277632</v>
      </c>
      <c r="FQ40" s="8">
        <v>127141000</v>
      </c>
      <c r="FR40" s="8">
        <v>10958283</v>
      </c>
      <c r="FS40" s="48">
        <f t="shared" si="55"/>
        <v>8.6190001651709522</v>
      </c>
      <c r="FT40" s="8">
        <v>126994511</v>
      </c>
      <c r="FU40" s="8">
        <v>10849141</v>
      </c>
      <c r="FV40" s="48">
        <f t="shared" si="56"/>
        <v>8.5429999411549371</v>
      </c>
      <c r="FW40" s="8">
        <v>126785797</v>
      </c>
      <c r="FX40" s="8">
        <v>10732418</v>
      </c>
      <c r="FY40" s="48">
        <f t="shared" si="57"/>
        <v>8.4650002239604181</v>
      </c>
      <c r="FZ40" s="8">
        <v>126529100</v>
      </c>
      <c r="GA40" s="8">
        <v>10608200</v>
      </c>
      <c r="GB40" s="48">
        <f t="shared" si="58"/>
        <v>8.384000202324998</v>
      </c>
      <c r="GC40" s="8">
        <v>126264931</v>
      </c>
      <c r="GD40" s="8">
        <v>10482515</v>
      </c>
      <c r="GE40" s="48">
        <f t="shared" si="59"/>
        <v>8.3020003392707675</v>
      </c>
      <c r="GF40" s="8"/>
      <c r="GG40" s="8"/>
      <c r="GH40" s="8"/>
    </row>
    <row r="41" spans="2:190" x14ac:dyDescent="0.25">
      <c r="B41" s="91"/>
      <c r="C41" s="94"/>
      <c r="D41" s="97"/>
      <c r="E41" s="9" t="s">
        <v>126</v>
      </c>
      <c r="F41" s="10" t="s">
        <v>127</v>
      </c>
      <c r="G41" s="11" t="s">
        <v>128</v>
      </c>
      <c r="H41" s="8">
        <v>22673393</v>
      </c>
      <c r="I41" s="8">
        <v>18081445</v>
      </c>
      <c r="J41" s="48">
        <f t="shared" si="0"/>
        <v>79.747415836703397</v>
      </c>
      <c r="K41" s="8">
        <v>23216261</v>
      </c>
      <c r="L41" s="8">
        <v>18414469</v>
      </c>
      <c r="M41" s="48">
        <f t="shared" si="1"/>
        <v>79.317117429029594</v>
      </c>
      <c r="N41" s="8">
        <v>23704291</v>
      </c>
      <c r="O41" s="8">
        <v>18702026</v>
      </c>
      <c r="P41" s="48">
        <f t="shared" si="2"/>
        <v>78.897217385662373</v>
      </c>
      <c r="Q41" s="8">
        <v>24174415</v>
      </c>
      <c r="R41" s="8">
        <v>18972268</v>
      </c>
      <c r="S41" s="48">
        <f t="shared" si="3"/>
        <v>78.480773991842199</v>
      </c>
      <c r="T41" s="8">
        <v>24621758</v>
      </c>
      <c r="U41" s="8">
        <v>19204966</v>
      </c>
      <c r="V41" s="48">
        <f t="shared" si="4"/>
        <v>77.999978718010311</v>
      </c>
      <c r="W41" s="8">
        <v>25076229</v>
      </c>
      <c r="X41" s="8">
        <v>19418425</v>
      </c>
      <c r="Y41" s="48">
        <f t="shared" si="5"/>
        <v>77.437580427264407</v>
      </c>
      <c r="Z41" s="8">
        <v>25548376</v>
      </c>
      <c r="AA41" s="8">
        <v>19619691</v>
      </c>
      <c r="AB41" s="48">
        <f t="shared" si="6"/>
        <v>76.794278430848209</v>
      </c>
      <c r="AC41" s="8">
        <v>25819254</v>
      </c>
      <c r="AD41" s="50">
        <v>19593877</v>
      </c>
      <c r="AE41" s="48">
        <f t="shared" si="7"/>
        <v>75.888625597006012</v>
      </c>
      <c r="AF41" s="8">
        <v>26146145</v>
      </c>
      <c r="AG41" s="8">
        <v>19475621</v>
      </c>
      <c r="AH41" s="48">
        <f t="shared" si="8"/>
        <v>74.487543001081036</v>
      </c>
      <c r="AI41" s="8">
        <v>26549566</v>
      </c>
      <c r="AJ41" s="8">
        <v>19318970</v>
      </c>
      <c r="AK41" s="48">
        <f t="shared" si="9"/>
        <v>72.765671574443061</v>
      </c>
      <c r="AL41" s="8">
        <v>26927958</v>
      </c>
      <c r="AM41" s="8">
        <v>19117521</v>
      </c>
      <c r="AN41" s="48">
        <f t="shared" si="10"/>
        <v>70.99506394060775</v>
      </c>
      <c r="AO41" s="8">
        <v>27087248</v>
      </c>
      <c r="AP41" s="8">
        <v>18986144</v>
      </c>
      <c r="AQ41" s="48">
        <f t="shared" si="11"/>
        <v>70.092554252835129</v>
      </c>
      <c r="AR41" s="8">
        <v>27261522</v>
      </c>
      <c r="AS41" s="8">
        <v>18866224</v>
      </c>
      <c r="AT41" s="48">
        <f t="shared" si="12"/>
        <v>69.204588063718532</v>
      </c>
      <c r="AU41" s="8">
        <v>27398021</v>
      </c>
      <c r="AV41" s="8">
        <v>18712057</v>
      </c>
      <c r="AW41" s="48">
        <f t="shared" si="13"/>
        <v>68.297111678248584</v>
      </c>
      <c r="AX41" s="8">
        <v>27498342</v>
      </c>
      <c r="AY41" s="8">
        <v>18532955</v>
      </c>
      <c r="AZ41" s="48">
        <f t="shared" si="14"/>
        <v>67.396627040277551</v>
      </c>
      <c r="BA41" s="8">
        <v>27562112</v>
      </c>
      <c r="BB41" s="8">
        <v>18334334</v>
      </c>
      <c r="BC41" s="48">
        <f t="shared" si="15"/>
        <v>66.520062032982082</v>
      </c>
      <c r="BD41" s="8">
        <v>27418159</v>
      </c>
      <c r="BE41" s="8">
        <v>18024996</v>
      </c>
      <c r="BF41" s="48">
        <f t="shared" si="16"/>
        <v>65.741087868080427</v>
      </c>
      <c r="BG41" s="8">
        <v>27205556</v>
      </c>
      <c r="BH41" s="8">
        <v>17668459</v>
      </c>
      <c r="BI41" s="48">
        <f t="shared" si="17"/>
        <v>64.944304023781029</v>
      </c>
      <c r="BJ41" s="8">
        <v>26957861</v>
      </c>
      <c r="BK41" s="8">
        <v>17289379</v>
      </c>
      <c r="BL41" s="48">
        <f t="shared" si="18"/>
        <v>64.134832507668165</v>
      </c>
      <c r="BM41" s="8">
        <v>26697738</v>
      </c>
      <c r="BN41" s="8">
        <v>16897538</v>
      </c>
      <c r="BO41" s="48">
        <f t="shared" si="19"/>
        <v>63.292021219175943</v>
      </c>
      <c r="BP41" s="8">
        <v>26441618</v>
      </c>
      <c r="BQ41" s="8">
        <v>16499970</v>
      </c>
      <c r="BR41" s="48">
        <f t="shared" si="20"/>
        <v>62.401514158475479</v>
      </c>
      <c r="BS41" s="8">
        <v>26221650</v>
      </c>
      <c r="BT41" s="8">
        <v>16106161</v>
      </c>
      <c r="BU41" s="48">
        <f t="shared" si="21"/>
        <v>61.423140801589525</v>
      </c>
      <c r="BV41" s="8">
        <v>26007090</v>
      </c>
      <c r="BW41" s="8">
        <v>15706552</v>
      </c>
      <c r="BX41" s="48">
        <f t="shared" si="22"/>
        <v>60.393346583566249</v>
      </c>
      <c r="BY41" s="8">
        <v>25781772</v>
      </c>
      <c r="BZ41" s="8">
        <v>15288478</v>
      </c>
      <c r="CA41" s="48">
        <f t="shared" si="23"/>
        <v>59.299562497100666</v>
      </c>
      <c r="CB41" s="8">
        <v>25516982</v>
      </c>
      <c r="CC41" s="8">
        <v>14828582</v>
      </c>
      <c r="CD41" s="48">
        <f t="shared" si="24"/>
        <v>58.112601247279166</v>
      </c>
      <c r="CE41" s="8">
        <v>25214205</v>
      </c>
      <c r="CF41" s="8">
        <v>14332610</v>
      </c>
      <c r="CG41" s="48">
        <f t="shared" si="25"/>
        <v>56.843394427863181</v>
      </c>
      <c r="CH41" s="8">
        <v>24803903</v>
      </c>
      <c r="CI41" s="8">
        <v>13732808</v>
      </c>
      <c r="CJ41" s="48">
        <f t="shared" si="26"/>
        <v>55.36551243568401</v>
      </c>
      <c r="CK41" s="8">
        <v>24343504</v>
      </c>
      <c r="CL41" s="8">
        <v>13084611</v>
      </c>
      <c r="CM41" s="48">
        <f t="shared" si="27"/>
        <v>53.749907983665786</v>
      </c>
      <c r="CN41" s="8">
        <v>23894044</v>
      </c>
      <c r="CO41" s="8">
        <v>12445873</v>
      </c>
      <c r="CP41" s="48">
        <f t="shared" si="28"/>
        <v>52.087762958836102</v>
      </c>
      <c r="CQ41" s="8">
        <v>23466469</v>
      </c>
      <c r="CR41" s="8">
        <v>11822906</v>
      </c>
      <c r="CS41" s="48">
        <f t="shared" si="29"/>
        <v>50.382126088079126</v>
      </c>
      <c r="CT41" s="8">
        <v>42869283</v>
      </c>
      <c r="CU41" s="8">
        <v>11212890</v>
      </c>
      <c r="CV41" s="48">
        <f t="shared" si="30"/>
        <v>26.156000789656314</v>
      </c>
      <c r="CW41" s="8">
        <v>43295704</v>
      </c>
      <c r="CX41" s="8">
        <v>10836049</v>
      </c>
      <c r="CY41" s="48">
        <f t="shared" si="31"/>
        <v>25.028000468591525</v>
      </c>
      <c r="CZ41" s="8">
        <v>43747962</v>
      </c>
      <c r="DA41" s="8">
        <v>10578257</v>
      </c>
      <c r="DB41" s="48">
        <f t="shared" si="32"/>
        <v>24.179999516320326</v>
      </c>
      <c r="DC41" s="8">
        <v>44194628</v>
      </c>
      <c r="DD41" s="8">
        <v>10321655</v>
      </c>
      <c r="DE41" s="48">
        <f t="shared" si="33"/>
        <v>23.354999164151806</v>
      </c>
      <c r="DF41" s="8">
        <v>44641540</v>
      </c>
      <c r="DG41" s="8">
        <v>10065774</v>
      </c>
      <c r="DH41" s="48">
        <f t="shared" si="34"/>
        <v>22.547999016162972</v>
      </c>
      <c r="DI41" s="8">
        <v>45092991</v>
      </c>
      <c r="DJ41" s="8">
        <v>9812686</v>
      </c>
      <c r="DK41" s="48">
        <f t="shared" si="35"/>
        <v>21.761000506708459</v>
      </c>
      <c r="DL41" s="8">
        <v>45524681</v>
      </c>
      <c r="DM41" s="8">
        <v>9714056</v>
      </c>
      <c r="DN41" s="48">
        <f t="shared" si="36"/>
        <v>21.337999051547445</v>
      </c>
      <c r="DO41" s="8">
        <v>45953580</v>
      </c>
      <c r="DP41" s="8">
        <v>9693908</v>
      </c>
      <c r="DQ41" s="48">
        <f t="shared" si="37"/>
        <v>21.095000650656598</v>
      </c>
      <c r="DR41" s="8">
        <v>46286503</v>
      </c>
      <c r="DS41" s="8">
        <v>9653050</v>
      </c>
      <c r="DT41" s="48">
        <f t="shared" si="38"/>
        <v>20.854999566504301</v>
      </c>
      <c r="DU41" s="8">
        <v>46616677</v>
      </c>
      <c r="DV41" s="8">
        <v>9610494</v>
      </c>
      <c r="DW41" s="48">
        <f t="shared" si="39"/>
        <v>20.615999720443394</v>
      </c>
      <c r="DX41" s="8">
        <v>47008111</v>
      </c>
      <c r="DY41" s="8">
        <v>9579783</v>
      </c>
      <c r="DZ41" s="48">
        <f t="shared" si="40"/>
        <v>20.379000126169714</v>
      </c>
      <c r="EA41" s="8">
        <v>47370164</v>
      </c>
      <c r="EB41" s="8">
        <v>9502455</v>
      </c>
      <c r="EC41" s="48">
        <f t="shared" si="41"/>
        <v>20.060000214480997</v>
      </c>
      <c r="ED41" s="8">
        <v>47644736</v>
      </c>
      <c r="EE41" s="8">
        <v>9386489</v>
      </c>
      <c r="EF41" s="48">
        <f t="shared" si="42"/>
        <v>19.700999077841463</v>
      </c>
      <c r="EG41" s="8">
        <v>47892330</v>
      </c>
      <c r="EH41" s="8">
        <v>9266208</v>
      </c>
      <c r="EI41" s="8">
        <f t="shared" si="43"/>
        <v>19.347999982460657</v>
      </c>
      <c r="EJ41" s="8">
        <v>48082519</v>
      </c>
      <c r="EK41" s="8">
        <v>9134717</v>
      </c>
      <c r="EL41" s="48">
        <f t="shared" si="44"/>
        <v>18.998000083980624</v>
      </c>
      <c r="EM41" s="8">
        <v>48184561</v>
      </c>
      <c r="EN41" s="8">
        <v>8988830</v>
      </c>
      <c r="EO41" s="48">
        <f t="shared" si="45"/>
        <v>18.655000301860174</v>
      </c>
      <c r="EP41" s="8">
        <v>48438292</v>
      </c>
      <c r="EQ41" s="8">
        <v>8947521</v>
      </c>
      <c r="ER41" s="48">
        <f t="shared" si="46"/>
        <v>18.471999384288779</v>
      </c>
      <c r="ES41" s="8">
        <v>48683638</v>
      </c>
      <c r="ET41" s="8">
        <v>8942697</v>
      </c>
      <c r="EU41" s="48">
        <f t="shared" si="47"/>
        <v>18.368999046455812</v>
      </c>
      <c r="EV41" s="8">
        <v>49054708</v>
      </c>
      <c r="EW41" s="8">
        <v>8960824</v>
      </c>
      <c r="EX41" s="48">
        <f t="shared" si="48"/>
        <v>18.267000998150881</v>
      </c>
      <c r="EY41" s="8">
        <v>49307835</v>
      </c>
      <c r="EZ41" s="8">
        <v>8956768</v>
      </c>
      <c r="FA41" s="48">
        <f t="shared" si="49"/>
        <v>18.16499953810586</v>
      </c>
      <c r="FB41" s="8">
        <v>49554112</v>
      </c>
      <c r="FC41" s="8">
        <v>8951455</v>
      </c>
      <c r="FD41" s="48">
        <f t="shared" si="50"/>
        <v>18.064000420388929</v>
      </c>
      <c r="FE41" s="8">
        <v>49936638</v>
      </c>
      <c r="FF41" s="8">
        <v>9027046</v>
      </c>
      <c r="FG41" s="48">
        <f t="shared" si="51"/>
        <v>18.076999897349918</v>
      </c>
      <c r="FH41" s="8">
        <v>50199853</v>
      </c>
      <c r="FI41" s="8">
        <v>9110771</v>
      </c>
      <c r="FJ41" s="48">
        <f t="shared" si="52"/>
        <v>18.148999360615658</v>
      </c>
      <c r="FK41" s="8">
        <v>50428893</v>
      </c>
      <c r="FL41" s="8">
        <v>9188649</v>
      </c>
      <c r="FM41" s="48">
        <f t="shared" si="53"/>
        <v>18.221000806026023</v>
      </c>
      <c r="FN41" s="8">
        <v>50746659</v>
      </c>
      <c r="FO41" s="8">
        <v>9283086</v>
      </c>
      <c r="FP41" s="48">
        <f t="shared" si="54"/>
        <v>18.292999347996485</v>
      </c>
      <c r="FQ41" s="8">
        <v>51014947</v>
      </c>
      <c r="FR41" s="8">
        <v>9369405</v>
      </c>
      <c r="FS41" s="48">
        <f t="shared" si="55"/>
        <v>18.365999674565966</v>
      </c>
      <c r="FT41" s="8">
        <v>51217803</v>
      </c>
      <c r="FU41" s="8">
        <v>9443539</v>
      </c>
      <c r="FV41" s="48">
        <f t="shared" si="56"/>
        <v>18.438000942758126</v>
      </c>
      <c r="FW41" s="8">
        <v>51361911</v>
      </c>
      <c r="FX41" s="8">
        <v>9500413</v>
      </c>
      <c r="FY41" s="48">
        <f t="shared" si="57"/>
        <v>18.497000627566212</v>
      </c>
      <c r="FZ41" s="8">
        <v>51606633</v>
      </c>
      <c r="GA41" s="8">
        <v>9568386</v>
      </c>
      <c r="GB41" s="48">
        <f t="shared" si="58"/>
        <v>18.541000340014431</v>
      </c>
      <c r="GC41" s="8">
        <v>51709098</v>
      </c>
      <c r="GD41" s="8">
        <v>9602379</v>
      </c>
      <c r="GE41" s="48">
        <f t="shared" si="59"/>
        <v>18.569999035759626</v>
      </c>
      <c r="GF41" s="8"/>
      <c r="GG41" s="8"/>
      <c r="GH41" s="8"/>
    </row>
    <row r="42" spans="2:190" x14ac:dyDescent="0.25">
      <c r="B42" s="91"/>
      <c r="C42" s="94"/>
      <c r="D42" s="97"/>
      <c r="E42" s="9" t="s">
        <v>129</v>
      </c>
      <c r="F42" s="10" t="s">
        <v>130</v>
      </c>
      <c r="G42" s="11" t="s">
        <v>131</v>
      </c>
      <c r="H42" s="8">
        <v>8156347</v>
      </c>
      <c r="I42" s="8">
        <v>5986922</v>
      </c>
      <c r="J42" s="48">
        <f t="shared" si="0"/>
        <v>73.402002146303971</v>
      </c>
      <c r="K42" s="8">
        <v>8417824</v>
      </c>
      <c r="L42" s="8">
        <v>6124725</v>
      </c>
      <c r="M42" s="48">
        <f t="shared" si="1"/>
        <v>72.759005177585081</v>
      </c>
      <c r="N42" s="8">
        <v>8692342</v>
      </c>
      <c r="O42" s="8">
        <v>6267613</v>
      </c>
      <c r="P42" s="48">
        <f t="shared" si="2"/>
        <v>72.10499770947807</v>
      </c>
      <c r="Q42" s="8">
        <v>8973788</v>
      </c>
      <c r="R42" s="8">
        <v>6411054</v>
      </c>
      <c r="S42" s="48">
        <f t="shared" si="3"/>
        <v>71.442004201570171</v>
      </c>
      <c r="T42" s="8">
        <v>9253842</v>
      </c>
      <c r="U42" s="8">
        <v>6548759</v>
      </c>
      <c r="V42" s="48">
        <f t="shared" si="4"/>
        <v>70.768001009742761</v>
      </c>
      <c r="W42" s="8">
        <v>9526558</v>
      </c>
      <c r="X42" s="8">
        <v>6676879</v>
      </c>
      <c r="Y42" s="48">
        <f t="shared" si="5"/>
        <v>70.087003091777746</v>
      </c>
      <c r="Z42" s="8">
        <v>9790084</v>
      </c>
      <c r="AA42" s="8">
        <v>6793927</v>
      </c>
      <c r="AB42" s="48">
        <f t="shared" si="6"/>
        <v>69.396003139503193</v>
      </c>
      <c r="AC42" s="8">
        <v>10046325</v>
      </c>
      <c r="AD42" s="50">
        <v>6901423</v>
      </c>
      <c r="AE42" s="48">
        <f t="shared" si="7"/>
        <v>68.695995799459013</v>
      </c>
      <c r="AF42" s="8">
        <v>10297983</v>
      </c>
      <c r="AG42" s="8">
        <v>7001290</v>
      </c>
      <c r="AH42" s="48">
        <f t="shared" si="8"/>
        <v>67.987002891731322</v>
      </c>
      <c r="AI42" s="8">
        <v>10549399</v>
      </c>
      <c r="AJ42" s="8">
        <v>7096686</v>
      </c>
      <c r="AK42" s="48">
        <f t="shared" si="9"/>
        <v>67.270998091929215</v>
      </c>
      <c r="AL42" s="8">
        <v>10804131</v>
      </c>
      <c r="AM42" s="8">
        <v>7189717</v>
      </c>
      <c r="AN42" s="48">
        <f t="shared" si="10"/>
        <v>66.545999858757725</v>
      </c>
      <c r="AO42" s="8">
        <v>11062433</v>
      </c>
      <c r="AP42" s="8">
        <v>7271227</v>
      </c>
      <c r="AQ42" s="48">
        <f t="shared" si="11"/>
        <v>65.729003737242977</v>
      </c>
      <c r="AR42" s="8">
        <v>11324277</v>
      </c>
      <c r="AS42" s="8">
        <v>7349003</v>
      </c>
      <c r="AT42" s="48">
        <f t="shared" si="12"/>
        <v>64.896001749162437</v>
      </c>
      <c r="AU42" s="8">
        <v>11592638</v>
      </c>
      <c r="AV42" s="8">
        <v>7425780</v>
      </c>
      <c r="AW42" s="48">
        <f t="shared" si="13"/>
        <v>64.055998298230307</v>
      </c>
      <c r="AX42" s="8">
        <v>11871104</v>
      </c>
      <c r="AY42" s="8">
        <v>7503250</v>
      </c>
      <c r="AZ42" s="48">
        <f t="shared" si="14"/>
        <v>63.206000048521183</v>
      </c>
      <c r="BA42" s="8">
        <v>12162187</v>
      </c>
      <c r="BB42" s="8">
        <v>7582880</v>
      </c>
      <c r="BC42" s="48">
        <f t="shared" si="15"/>
        <v>62.347997115979226</v>
      </c>
      <c r="BD42" s="8">
        <v>12468689</v>
      </c>
      <c r="BE42" s="8">
        <v>7665875</v>
      </c>
      <c r="BF42" s="48">
        <f t="shared" si="16"/>
        <v>61.48100253362643</v>
      </c>
      <c r="BG42" s="8">
        <v>12790312</v>
      </c>
      <c r="BH42" s="8">
        <v>7752080</v>
      </c>
      <c r="BI42" s="48">
        <f t="shared" si="17"/>
        <v>60.608998435691014</v>
      </c>
      <c r="BJ42" s="8">
        <v>13122839</v>
      </c>
      <c r="BK42" s="8">
        <v>7838141</v>
      </c>
      <c r="BL42" s="48">
        <f t="shared" si="18"/>
        <v>59.729003762067038</v>
      </c>
      <c r="BM42" s="8">
        <v>13460031</v>
      </c>
      <c r="BN42" s="8">
        <v>7920151</v>
      </c>
      <c r="BO42" s="48">
        <f t="shared" si="19"/>
        <v>58.841996723484513</v>
      </c>
      <c r="BP42" s="8">
        <v>13798085</v>
      </c>
      <c r="BQ42" s="8">
        <v>7996818</v>
      </c>
      <c r="BR42" s="48">
        <f t="shared" si="20"/>
        <v>57.955998966523254</v>
      </c>
      <c r="BS42" s="8">
        <v>14134058</v>
      </c>
      <c r="BT42" s="8">
        <v>8083692</v>
      </c>
      <c r="BU42" s="48">
        <f t="shared" si="21"/>
        <v>57.193001472047165</v>
      </c>
      <c r="BV42" s="8">
        <v>14471211</v>
      </c>
      <c r="BW42" s="8">
        <v>8165526</v>
      </c>
      <c r="BX42" s="48">
        <f t="shared" si="22"/>
        <v>56.426003324808129</v>
      </c>
      <c r="BY42" s="8">
        <v>14819424</v>
      </c>
      <c r="BZ42" s="8">
        <v>8247750</v>
      </c>
      <c r="CA42" s="48">
        <f t="shared" si="23"/>
        <v>55.654997117296865</v>
      </c>
      <c r="CB42" s="8">
        <v>15192298</v>
      </c>
      <c r="CC42" s="8">
        <v>8337685</v>
      </c>
      <c r="CD42" s="48">
        <f t="shared" si="24"/>
        <v>54.880999569650356</v>
      </c>
      <c r="CE42" s="8">
        <v>15598927</v>
      </c>
      <c r="CF42" s="8">
        <v>8440111</v>
      </c>
      <c r="CG42" s="48">
        <f t="shared" si="25"/>
        <v>54.10699723128392</v>
      </c>
      <c r="CH42" s="8">
        <v>16043731</v>
      </c>
      <c r="CI42" s="8">
        <v>8555961</v>
      </c>
      <c r="CJ42" s="48">
        <f t="shared" si="26"/>
        <v>53.328998099008267</v>
      </c>
      <c r="CK42" s="8">
        <v>16522000</v>
      </c>
      <c r="CL42" s="8">
        <v>8682311</v>
      </c>
      <c r="CM42" s="48">
        <f t="shared" si="27"/>
        <v>52.55</v>
      </c>
      <c r="CN42" s="8">
        <v>17022465</v>
      </c>
      <c r="CO42" s="8">
        <v>8812190</v>
      </c>
      <c r="CP42" s="48">
        <f t="shared" si="28"/>
        <v>51.768001872819241</v>
      </c>
      <c r="CQ42" s="8">
        <v>17528961</v>
      </c>
      <c r="CR42" s="8">
        <v>8937667</v>
      </c>
      <c r="CS42" s="48">
        <f t="shared" si="29"/>
        <v>50.988002084093857</v>
      </c>
      <c r="CT42" s="8">
        <v>18029824</v>
      </c>
      <c r="CU42" s="8">
        <v>9052053</v>
      </c>
      <c r="CV42" s="48">
        <f t="shared" si="30"/>
        <v>50.205997573797724</v>
      </c>
      <c r="CW42" s="8">
        <v>18519937</v>
      </c>
      <c r="CX42" s="8">
        <v>9153294</v>
      </c>
      <c r="CY42" s="48">
        <f t="shared" si="31"/>
        <v>49.424001820308568</v>
      </c>
      <c r="CZ42" s="8">
        <v>19002656</v>
      </c>
      <c r="DA42" s="8">
        <v>9156620</v>
      </c>
      <c r="DB42" s="48">
        <f t="shared" si="32"/>
        <v>48.186000946394017</v>
      </c>
      <c r="DC42" s="8">
        <v>19484898</v>
      </c>
      <c r="DD42" s="8">
        <v>9136664</v>
      </c>
      <c r="DE42" s="48">
        <f t="shared" si="33"/>
        <v>46.891002457390336</v>
      </c>
      <c r="DF42" s="8">
        <v>19977500</v>
      </c>
      <c r="DG42" s="8">
        <v>9109340</v>
      </c>
      <c r="DH42" s="48">
        <f t="shared" si="34"/>
        <v>45.597997747465897</v>
      </c>
      <c r="DI42" s="8">
        <v>20487607</v>
      </c>
      <c r="DJ42" s="8">
        <v>9078468</v>
      </c>
      <c r="DK42" s="48">
        <f t="shared" si="35"/>
        <v>44.31199798004716</v>
      </c>
      <c r="DL42" s="8">
        <v>21017613</v>
      </c>
      <c r="DM42" s="8">
        <v>9044089</v>
      </c>
      <c r="DN42" s="48">
        <f t="shared" si="36"/>
        <v>43.030999761961553</v>
      </c>
      <c r="DO42" s="8">
        <v>21562793</v>
      </c>
      <c r="DP42" s="8">
        <v>9005269</v>
      </c>
      <c r="DQ42" s="48">
        <f t="shared" si="37"/>
        <v>41.762998884235451</v>
      </c>
      <c r="DR42" s="8">
        <v>22114654</v>
      </c>
      <c r="DS42" s="8">
        <v>8957319</v>
      </c>
      <c r="DT42" s="48">
        <f t="shared" si="38"/>
        <v>40.503997937295331</v>
      </c>
      <c r="DU42" s="8">
        <v>22661298</v>
      </c>
      <c r="DV42" s="8">
        <v>8896372</v>
      </c>
      <c r="DW42" s="48">
        <f t="shared" si="39"/>
        <v>39.257998372379198</v>
      </c>
      <c r="DX42" s="8">
        <v>23194257</v>
      </c>
      <c r="DY42" s="8">
        <v>8819152</v>
      </c>
      <c r="DZ42" s="48">
        <f t="shared" si="40"/>
        <v>38.022998537957044</v>
      </c>
      <c r="EA42" s="8">
        <v>23709119</v>
      </c>
      <c r="EB42" s="8">
        <v>8790867</v>
      </c>
      <c r="EC42" s="48">
        <f t="shared" si="41"/>
        <v>37.077999397615741</v>
      </c>
      <c r="ED42" s="8">
        <v>24208391</v>
      </c>
      <c r="EE42" s="8">
        <v>8749881</v>
      </c>
      <c r="EF42" s="48">
        <f t="shared" si="42"/>
        <v>36.144000648370231</v>
      </c>
      <c r="EG42" s="8">
        <v>24698819</v>
      </c>
      <c r="EH42" s="8">
        <v>8698924</v>
      </c>
      <c r="EI42" s="8">
        <f t="shared" si="43"/>
        <v>35.21999979027337</v>
      </c>
      <c r="EJ42" s="8">
        <v>25190652</v>
      </c>
      <c r="EK42" s="8">
        <v>8641905</v>
      </c>
      <c r="EL42" s="48">
        <f t="shared" si="44"/>
        <v>34.305999701794143</v>
      </c>
      <c r="EM42" s="8">
        <v>25690611</v>
      </c>
      <c r="EN42" s="8">
        <v>8582206</v>
      </c>
      <c r="EO42" s="48">
        <f t="shared" si="45"/>
        <v>33.406001904742553</v>
      </c>
      <c r="EP42" s="8">
        <v>26201961</v>
      </c>
      <c r="EQ42" s="8">
        <v>8520092</v>
      </c>
      <c r="ER42" s="48">
        <f t="shared" si="46"/>
        <v>32.517001303833709</v>
      </c>
      <c r="ES42" s="8">
        <v>26720370</v>
      </c>
      <c r="ET42" s="8">
        <v>8454325</v>
      </c>
      <c r="EU42" s="48">
        <f t="shared" si="47"/>
        <v>31.639999745512505</v>
      </c>
      <c r="EV42" s="8">
        <v>27236006</v>
      </c>
      <c r="EW42" s="8">
        <v>8381881</v>
      </c>
      <c r="EX42" s="48">
        <f t="shared" si="48"/>
        <v>30.77500056359218</v>
      </c>
      <c r="EY42" s="8">
        <v>27735040</v>
      </c>
      <c r="EZ42" s="8">
        <v>8299711</v>
      </c>
      <c r="FA42" s="48">
        <f t="shared" si="49"/>
        <v>29.925001009553259</v>
      </c>
      <c r="FB42" s="8">
        <v>28208035</v>
      </c>
      <c r="FC42" s="8">
        <v>8205153</v>
      </c>
      <c r="FD42" s="48">
        <f t="shared" si="50"/>
        <v>29.087999217244306</v>
      </c>
      <c r="FE42" s="8">
        <v>28650955</v>
      </c>
      <c r="FF42" s="8">
        <v>8134293</v>
      </c>
      <c r="FG42" s="48">
        <f t="shared" si="51"/>
        <v>28.391001277269815</v>
      </c>
      <c r="FH42" s="8">
        <v>29068159</v>
      </c>
      <c r="FI42" s="8">
        <v>8059147</v>
      </c>
      <c r="FJ42" s="48">
        <f t="shared" si="52"/>
        <v>27.724999715324248</v>
      </c>
      <c r="FK42" s="8">
        <v>29468872</v>
      </c>
      <c r="FL42" s="8">
        <v>7977224</v>
      </c>
      <c r="FM42" s="48">
        <f t="shared" si="53"/>
        <v>27.070001186336551</v>
      </c>
      <c r="FN42" s="8">
        <v>29866559</v>
      </c>
      <c r="FO42" s="8">
        <v>7891641</v>
      </c>
      <c r="FP42" s="48">
        <f t="shared" si="54"/>
        <v>26.423000386485768</v>
      </c>
      <c r="FQ42" s="8">
        <v>30270962</v>
      </c>
      <c r="FR42" s="8">
        <v>7805973</v>
      </c>
      <c r="FS42" s="48">
        <f t="shared" si="55"/>
        <v>25.787000095999591</v>
      </c>
      <c r="FT42" s="8">
        <v>30684804</v>
      </c>
      <c r="FU42" s="8">
        <v>7720297</v>
      </c>
      <c r="FV42" s="48">
        <f t="shared" si="56"/>
        <v>25.160001022004248</v>
      </c>
      <c r="FW42" s="8">
        <v>31105028</v>
      </c>
      <c r="FX42" s="8">
        <v>7637218</v>
      </c>
      <c r="FY42" s="48">
        <f t="shared" si="57"/>
        <v>24.553001527598688</v>
      </c>
      <c r="FZ42" s="8">
        <v>31528585</v>
      </c>
      <c r="GA42" s="8">
        <v>7555510</v>
      </c>
      <c r="GB42" s="48">
        <f t="shared" si="58"/>
        <v>23.963999653013289</v>
      </c>
      <c r="GC42" s="8">
        <v>31949777</v>
      </c>
      <c r="GD42" s="8">
        <v>7474011</v>
      </c>
      <c r="GE42" s="48">
        <f t="shared" si="59"/>
        <v>23.392998955829956</v>
      </c>
      <c r="GF42" s="8"/>
      <c r="GG42" s="8"/>
      <c r="GH42" s="8"/>
    </row>
    <row r="43" spans="2:190" ht="24" x14ac:dyDescent="0.25">
      <c r="B43" s="91"/>
      <c r="C43" s="94"/>
      <c r="D43" s="97"/>
      <c r="E43" s="9" t="s">
        <v>132</v>
      </c>
      <c r="F43" s="10" t="s">
        <v>133</v>
      </c>
      <c r="G43" s="11" t="s">
        <v>134</v>
      </c>
      <c r="H43" s="8">
        <v>2371800</v>
      </c>
      <c r="I43" s="8">
        <v>569279</v>
      </c>
      <c r="J43" s="48">
        <f t="shared" si="0"/>
        <v>24.001981617337044</v>
      </c>
      <c r="K43" s="8">
        <v>2419700</v>
      </c>
      <c r="L43" s="8">
        <v>568025</v>
      </c>
      <c r="M43" s="48">
        <f t="shared" si="1"/>
        <v>23.475017564160847</v>
      </c>
      <c r="N43" s="8">
        <v>2482000</v>
      </c>
      <c r="O43" s="8">
        <v>567559</v>
      </c>
      <c r="P43" s="48">
        <f t="shared" si="2"/>
        <v>22.867002417405317</v>
      </c>
      <c r="Q43" s="8">
        <v>2531800</v>
      </c>
      <c r="R43" s="8">
        <v>563832</v>
      </c>
      <c r="S43" s="48">
        <f t="shared" si="3"/>
        <v>22.27000552966269</v>
      </c>
      <c r="T43" s="8">
        <v>2585400</v>
      </c>
      <c r="U43" s="8">
        <v>560592</v>
      </c>
      <c r="V43" s="48">
        <f t="shared" si="4"/>
        <v>21.682989092596891</v>
      </c>
      <c r="W43" s="8">
        <v>2628400</v>
      </c>
      <c r="X43" s="8">
        <v>554829</v>
      </c>
      <c r="Y43" s="48">
        <f t="shared" si="5"/>
        <v>21.10900167402222</v>
      </c>
      <c r="Z43" s="8">
        <v>2675900</v>
      </c>
      <c r="AA43" s="8">
        <v>550673</v>
      </c>
      <c r="AB43" s="48">
        <f t="shared" si="6"/>
        <v>20.578982772151427</v>
      </c>
      <c r="AC43" s="8">
        <v>2724100</v>
      </c>
      <c r="AD43" s="50">
        <v>548852</v>
      </c>
      <c r="AE43" s="48">
        <f t="shared" si="7"/>
        <v>20.148012187511473</v>
      </c>
      <c r="AF43" s="8">
        <v>2748100</v>
      </c>
      <c r="AG43" s="8">
        <v>542008</v>
      </c>
      <c r="AH43" s="48">
        <f t="shared" si="8"/>
        <v>19.723008624140316</v>
      </c>
      <c r="AI43" s="8">
        <v>2772800</v>
      </c>
      <c r="AJ43" s="8">
        <v>535289</v>
      </c>
      <c r="AK43" s="48">
        <f t="shared" si="9"/>
        <v>19.304998557414887</v>
      </c>
      <c r="AL43" s="8">
        <v>2810700</v>
      </c>
      <c r="AM43" s="8">
        <v>531054</v>
      </c>
      <c r="AN43" s="48">
        <f t="shared" si="10"/>
        <v>18.894012167787384</v>
      </c>
      <c r="AO43" s="8">
        <v>2853000</v>
      </c>
      <c r="AP43" s="8">
        <v>528062</v>
      </c>
      <c r="AQ43" s="48">
        <f t="shared" si="11"/>
        <v>18.50900806168945</v>
      </c>
      <c r="AR43" s="8">
        <v>2903900</v>
      </c>
      <c r="AS43" s="8">
        <v>527958</v>
      </c>
      <c r="AT43" s="48">
        <f t="shared" si="12"/>
        <v>18.180997968249596</v>
      </c>
      <c r="AU43" s="8">
        <v>2961300</v>
      </c>
      <c r="AV43" s="8">
        <v>528859</v>
      </c>
      <c r="AW43" s="48">
        <f t="shared" si="13"/>
        <v>17.859014621956572</v>
      </c>
      <c r="AX43" s="8">
        <v>3023700</v>
      </c>
      <c r="AY43" s="8">
        <v>530357</v>
      </c>
      <c r="AZ43" s="48">
        <f t="shared" si="14"/>
        <v>17.54000066144128</v>
      </c>
      <c r="BA43" s="8">
        <v>3083100</v>
      </c>
      <c r="BB43" s="8">
        <v>531095</v>
      </c>
      <c r="BC43" s="48">
        <f t="shared" si="15"/>
        <v>17.226006292368073</v>
      </c>
      <c r="BD43" s="8">
        <v>3110500</v>
      </c>
      <c r="BE43" s="8">
        <v>527914</v>
      </c>
      <c r="BF43" s="48">
        <f t="shared" si="16"/>
        <v>16.971998071049672</v>
      </c>
      <c r="BG43" s="8">
        <v>3120200</v>
      </c>
      <c r="BH43" s="8">
        <v>526440</v>
      </c>
      <c r="BI43" s="48">
        <f t="shared" si="17"/>
        <v>16.871995384911223</v>
      </c>
      <c r="BJ43" s="8">
        <v>3121200</v>
      </c>
      <c r="BK43" s="8">
        <v>523456</v>
      </c>
      <c r="BL43" s="48">
        <f t="shared" si="18"/>
        <v>16.770985518390361</v>
      </c>
      <c r="BM43" s="8">
        <v>3109000</v>
      </c>
      <c r="BN43" s="8">
        <v>518332</v>
      </c>
      <c r="BO43" s="48">
        <f t="shared" si="19"/>
        <v>16.671984560952076</v>
      </c>
      <c r="BP43" s="8">
        <v>3112900</v>
      </c>
      <c r="BQ43" s="8">
        <v>515870</v>
      </c>
      <c r="BR43" s="48">
        <f t="shared" si="20"/>
        <v>16.57200681036975</v>
      </c>
      <c r="BS43" s="8">
        <v>3124900</v>
      </c>
      <c r="BT43" s="8">
        <v>515265</v>
      </c>
      <c r="BU43" s="48">
        <f t="shared" si="21"/>
        <v>16.489007648244744</v>
      </c>
      <c r="BV43" s="8">
        <v>3156100</v>
      </c>
      <c r="BW43" s="8">
        <v>519115</v>
      </c>
      <c r="BX43" s="48">
        <f t="shared" si="22"/>
        <v>16.447989607426887</v>
      </c>
      <c r="BY43" s="8">
        <v>3199300</v>
      </c>
      <c r="BZ43" s="8">
        <v>524941</v>
      </c>
      <c r="CA43" s="48">
        <f t="shared" si="23"/>
        <v>16.40799549901541</v>
      </c>
      <c r="CB43" s="8">
        <v>3227100</v>
      </c>
      <c r="CC43" s="8">
        <v>528179</v>
      </c>
      <c r="CD43" s="48">
        <f t="shared" si="24"/>
        <v>16.366985838678691</v>
      </c>
      <c r="CE43" s="8">
        <v>3247100</v>
      </c>
      <c r="CF43" s="8">
        <v>530154</v>
      </c>
      <c r="CG43" s="48">
        <f t="shared" si="25"/>
        <v>16.326999476455914</v>
      </c>
      <c r="CH43" s="8">
        <v>3246300</v>
      </c>
      <c r="CI43" s="8">
        <v>526550</v>
      </c>
      <c r="CJ43" s="48">
        <f t="shared" si="26"/>
        <v>16.22000431260204</v>
      </c>
      <c r="CK43" s="8">
        <v>3274400</v>
      </c>
      <c r="CL43" s="8">
        <v>523085</v>
      </c>
      <c r="CM43" s="48">
        <f t="shared" si="27"/>
        <v>15.974987784021501</v>
      </c>
      <c r="CN43" s="8">
        <v>3283400</v>
      </c>
      <c r="CO43" s="8">
        <v>516544</v>
      </c>
      <c r="CP43" s="48">
        <f t="shared" si="28"/>
        <v>15.731985137357617</v>
      </c>
      <c r="CQ43" s="8">
        <v>3299200</v>
      </c>
      <c r="CR43" s="8">
        <v>511178</v>
      </c>
      <c r="CS43" s="48">
        <f t="shared" si="29"/>
        <v>15.493998545101842</v>
      </c>
      <c r="CT43" s="8">
        <v>3329800</v>
      </c>
      <c r="CU43" s="8">
        <v>508061</v>
      </c>
      <c r="CV43" s="48">
        <f t="shared" si="30"/>
        <v>15.258003483692715</v>
      </c>
      <c r="CW43" s="8">
        <v>3495100</v>
      </c>
      <c r="CX43" s="8">
        <v>526013</v>
      </c>
      <c r="CY43" s="48">
        <f t="shared" si="31"/>
        <v>15.050012875168093</v>
      </c>
      <c r="CZ43" s="8">
        <v>3531700</v>
      </c>
      <c r="DA43" s="8">
        <v>526117</v>
      </c>
      <c r="DB43" s="48">
        <f t="shared" si="32"/>
        <v>14.896990118073449</v>
      </c>
      <c r="DC43" s="8">
        <v>3572200</v>
      </c>
      <c r="DD43" s="8">
        <v>526757</v>
      </c>
      <c r="DE43" s="48">
        <f t="shared" si="33"/>
        <v>14.746010861653883</v>
      </c>
      <c r="DF43" s="8">
        <v>3620000</v>
      </c>
      <c r="DG43" s="8">
        <v>528375</v>
      </c>
      <c r="DH43" s="48">
        <f t="shared" si="34"/>
        <v>14.595994475138122</v>
      </c>
      <c r="DI43" s="8">
        <v>3673400</v>
      </c>
      <c r="DJ43" s="8">
        <v>530696</v>
      </c>
      <c r="DK43" s="48">
        <f t="shared" si="35"/>
        <v>14.446997332171829</v>
      </c>
      <c r="DL43" s="8">
        <v>3732000</v>
      </c>
      <c r="DM43" s="8">
        <v>533676</v>
      </c>
      <c r="DN43" s="48">
        <f t="shared" si="36"/>
        <v>14.3</v>
      </c>
      <c r="DO43" s="8">
        <v>3781300</v>
      </c>
      <c r="DP43" s="8">
        <v>537663</v>
      </c>
      <c r="DQ43" s="48">
        <f t="shared" si="37"/>
        <v>14.218998757041229</v>
      </c>
      <c r="DR43" s="8">
        <v>3815000</v>
      </c>
      <c r="DS43" s="8">
        <v>539403</v>
      </c>
      <c r="DT43" s="48">
        <f t="shared" si="38"/>
        <v>14.139003931847968</v>
      </c>
      <c r="DU43" s="8">
        <v>3835100</v>
      </c>
      <c r="DV43" s="8">
        <v>539177</v>
      </c>
      <c r="DW43" s="48">
        <f t="shared" si="39"/>
        <v>14.059007587807358</v>
      </c>
      <c r="DX43" s="8">
        <v>3857700</v>
      </c>
      <c r="DY43" s="8">
        <v>539268</v>
      </c>
      <c r="DZ43" s="48">
        <f t="shared" si="40"/>
        <v>13.979003032895248</v>
      </c>
      <c r="EA43" s="8">
        <v>3880500</v>
      </c>
      <c r="EB43" s="8">
        <v>539389</v>
      </c>
      <c r="EC43" s="48">
        <f t="shared" si="41"/>
        <v>13.899987115062492</v>
      </c>
      <c r="ED43" s="8">
        <v>3948500</v>
      </c>
      <c r="EE43" s="8">
        <v>546433</v>
      </c>
      <c r="EF43" s="48">
        <f t="shared" si="42"/>
        <v>13.839002152716221</v>
      </c>
      <c r="EG43" s="8">
        <v>4027200</v>
      </c>
      <c r="EH43" s="8">
        <v>554908</v>
      </c>
      <c r="EI43" s="8">
        <f t="shared" si="43"/>
        <v>13.779002781088597</v>
      </c>
      <c r="EJ43" s="8">
        <v>4087500</v>
      </c>
      <c r="EK43" s="8">
        <v>560764</v>
      </c>
      <c r="EL43" s="48">
        <f t="shared" si="44"/>
        <v>13.718996941896025</v>
      </c>
      <c r="EM43" s="8">
        <v>4133900</v>
      </c>
      <c r="EN43" s="8">
        <v>564649</v>
      </c>
      <c r="EO43" s="48">
        <f t="shared" si="45"/>
        <v>13.658990299716974</v>
      </c>
      <c r="EP43" s="8">
        <v>4184600</v>
      </c>
      <c r="EQ43" s="8">
        <v>569106</v>
      </c>
      <c r="ER43" s="48">
        <f t="shared" si="46"/>
        <v>13.600009558858673</v>
      </c>
      <c r="ES43" s="8">
        <v>4223800</v>
      </c>
      <c r="ET43" s="8">
        <v>576971</v>
      </c>
      <c r="EU43" s="48">
        <f t="shared" si="47"/>
        <v>13.659998105970926</v>
      </c>
      <c r="EV43" s="8">
        <v>4259800</v>
      </c>
      <c r="EW43" s="8">
        <v>584445</v>
      </c>
      <c r="EX43" s="48">
        <f t="shared" si="48"/>
        <v>13.720010329123433</v>
      </c>
      <c r="EY43" s="8">
        <v>4302600</v>
      </c>
      <c r="EZ43" s="8">
        <v>592898</v>
      </c>
      <c r="FA43" s="48">
        <f t="shared" si="49"/>
        <v>13.779993492306977</v>
      </c>
      <c r="FB43" s="8">
        <v>4350700</v>
      </c>
      <c r="FC43" s="8">
        <v>602137</v>
      </c>
      <c r="FD43" s="48">
        <f t="shared" si="50"/>
        <v>13.840002758176846</v>
      </c>
      <c r="FE43" s="8">
        <v>4384000</v>
      </c>
      <c r="FF43" s="8">
        <v>609376</v>
      </c>
      <c r="FG43" s="48">
        <f t="shared" si="51"/>
        <v>13.9</v>
      </c>
      <c r="FH43" s="8">
        <v>4408100</v>
      </c>
      <c r="FI43" s="8">
        <v>610037</v>
      </c>
      <c r="FJ43" s="48">
        <f t="shared" si="52"/>
        <v>13.839000930105941</v>
      </c>
      <c r="FK43" s="8">
        <v>4442100</v>
      </c>
      <c r="FL43" s="8">
        <v>612077</v>
      </c>
      <c r="FM43" s="48">
        <f t="shared" si="53"/>
        <v>13.779000922986876</v>
      </c>
      <c r="FN43" s="8">
        <v>4509700</v>
      </c>
      <c r="FO43" s="8">
        <v>619619</v>
      </c>
      <c r="FP43" s="48">
        <f t="shared" si="54"/>
        <v>13.739694436437013</v>
      </c>
      <c r="FQ43" s="8">
        <v>4595700</v>
      </c>
      <c r="FR43" s="8">
        <v>629598</v>
      </c>
      <c r="FS43" s="48">
        <f t="shared" si="55"/>
        <v>13.699719302826555</v>
      </c>
      <c r="FT43" s="8">
        <v>4693200</v>
      </c>
      <c r="FU43" s="8">
        <v>641118</v>
      </c>
      <c r="FV43" s="48">
        <f t="shared" si="56"/>
        <v>13.660572743543851</v>
      </c>
      <c r="FW43" s="8">
        <v>4793900</v>
      </c>
      <c r="FX43" s="8">
        <v>651473</v>
      </c>
      <c r="FY43" s="48">
        <f t="shared" si="57"/>
        <v>13.589624314232671</v>
      </c>
      <c r="FZ43" s="8">
        <v>4841000</v>
      </c>
      <c r="GA43" s="8">
        <v>659719</v>
      </c>
      <c r="GB43" s="48">
        <f t="shared" si="58"/>
        <v>13.627742202024375</v>
      </c>
      <c r="GC43" s="8">
        <v>4917000</v>
      </c>
      <c r="GD43" s="8">
        <v>666479</v>
      </c>
      <c r="GE43" s="48">
        <f t="shared" si="59"/>
        <v>13.554586129753915</v>
      </c>
      <c r="GF43" s="8"/>
      <c r="GG43" s="8"/>
      <c r="GH43" s="8"/>
    </row>
    <row r="44" spans="2:190" x14ac:dyDescent="0.25">
      <c r="B44" s="91"/>
      <c r="C44" s="94"/>
      <c r="D44" s="97"/>
      <c r="E44" s="9" t="s">
        <v>135</v>
      </c>
      <c r="F44" s="10" t="s">
        <v>136</v>
      </c>
      <c r="G44" s="11" t="s">
        <v>137</v>
      </c>
      <c r="H44" s="8">
        <v>26269734</v>
      </c>
      <c r="I44" s="8">
        <v>18310793</v>
      </c>
      <c r="J44" s="48">
        <f t="shared" si="0"/>
        <v>69.703001179989101</v>
      </c>
      <c r="K44" s="8">
        <v>27161047</v>
      </c>
      <c r="L44" s="8">
        <v>18861989</v>
      </c>
      <c r="M44" s="48">
        <f t="shared" si="1"/>
        <v>69.444999671772592</v>
      </c>
      <c r="N44" s="8">
        <v>28077339</v>
      </c>
      <c r="O44" s="8">
        <v>19425026</v>
      </c>
      <c r="P44" s="48">
        <f t="shared" si="2"/>
        <v>69.183999238674289</v>
      </c>
      <c r="Q44" s="8">
        <v>29012625</v>
      </c>
      <c r="R44" s="8">
        <v>19996372</v>
      </c>
      <c r="S44" s="48">
        <f t="shared" si="3"/>
        <v>68.923001624292866</v>
      </c>
      <c r="T44" s="8">
        <v>29958688</v>
      </c>
      <c r="U44" s="8">
        <v>20569635</v>
      </c>
      <c r="V44" s="48">
        <f t="shared" si="4"/>
        <v>68.659999396502272</v>
      </c>
      <c r="W44" s="8">
        <v>30909988</v>
      </c>
      <c r="X44" s="8">
        <v>21141195</v>
      </c>
      <c r="Y44" s="48">
        <f t="shared" si="5"/>
        <v>68.395998730248621</v>
      </c>
      <c r="Z44" s="8">
        <v>31864182</v>
      </c>
      <c r="AA44" s="8">
        <v>21709386</v>
      </c>
      <c r="AB44" s="48">
        <f t="shared" si="6"/>
        <v>68.131000507089752</v>
      </c>
      <c r="AC44" s="8">
        <v>32823968</v>
      </c>
      <c r="AD44" s="50">
        <v>22275986</v>
      </c>
      <c r="AE44" s="48">
        <f t="shared" si="7"/>
        <v>67.865000355837537</v>
      </c>
      <c r="AF44" s="8">
        <v>33795194</v>
      </c>
      <c r="AG44" s="8">
        <v>22844537</v>
      </c>
      <c r="AH44" s="48">
        <f t="shared" si="8"/>
        <v>67.596999147275199</v>
      </c>
      <c r="AI44" s="8">
        <v>34786305</v>
      </c>
      <c r="AJ44" s="8">
        <v>23420923</v>
      </c>
      <c r="AK44" s="48">
        <f t="shared" si="9"/>
        <v>67.327998762731482</v>
      </c>
      <c r="AL44" s="8">
        <v>35803594</v>
      </c>
      <c r="AM44" s="8">
        <v>23995927</v>
      </c>
      <c r="AN44" s="48">
        <f t="shared" si="10"/>
        <v>67.021000740875337</v>
      </c>
      <c r="AO44" s="8">
        <v>36849675</v>
      </c>
      <c r="AP44" s="8">
        <v>24507613</v>
      </c>
      <c r="AQ44" s="48">
        <f t="shared" si="11"/>
        <v>66.50699904408927</v>
      </c>
      <c r="AR44" s="8">
        <v>37923396</v>
      </c>
      <c r="AS44" s="8">
        <v>25024891</v>
      </c>
      <c r="AT44" s="48">
        <f t="shared" si="12"/>
        <v>65.988001180063094</v>
      </c>
      <c r="AU44" s="8">
        <v>39022767</v>
      </c>
      <c r="AV44" s="8">
        <v>25547035</v>
      </c>
      <c r="AW44" s="48">
        <f t="shared" si="13"/>
        <v>65.467000328295526</v>
      </c>
      <c r="AX44" s="8">
        <v>40144248</v>
      </c>
      <c r="AY44" s="8">
        <v>26070076</v>
      </c>
      <c r="AZ44" s="48">
        <f t="shared" si="14"/>
        <v>64.940999766641539</v>
      </c>
      <c r="BA44" s="8">
        <v>41285742</v>
      </c>
      <c r="BB44" s="8">
        <v>26604532</v>
      </c>
      <c r="BC44" s="48">
        <f t="shared" si="15"/>
        <v>64.439999649273588</v>
      </c>
      <c r="BD44" s="8">
        <v>42446653</v>
      </c>
      <c r="BE44" s="8">
        <v>27201089</v>
      </c>
      <c r="BF44" s="48">
        <f t="shared" si="16"/>
        <v>64.083000843435173</v>
      </c>
      <c r="BG44" s="8">
        <v>43629412</v>
      </c>
      <c r="BH44" s="8">
        <v>27802843</v>
      </c>
      <c r="BI44" s="48">
        <f t="shared" si="17"/>
        <v>63.725000465282456</v>
      </c>
      <c r="BJ44" s="8">
        <v>44838483</v>
      </c>
      <c r="BK44" s="8">
        <v>28411905</v>
      </c>
      <c r="BL44" s="48">
        <f t="shared" si="18"/>
        <v>63.365000550977605</v>
      </c>
      <c r="BM44" s="8">
        <v>46079850</v>
      </c>
      <c r="BN44" s="8">
        <v>29031688</v>
      </c>
      <c r="BO44" s="48">
        <f t="shared" si="19"/>
        <v>63.003000226780252</v>
      </c>
      <c r="BP44" s="8">
        <v>47357743</v>
      </c>
      <c r="BQ44" s="8">
        <v>29619427</v>
      </c>
      <c r="BR44" s="48">
        <f t="shared" si="20"/>
        <v>62.544000460494921</v>
      </c>
      <c r="BS44" s="8">
        <v>48672838</v>
      </c>
      <c r="BT44" s="8">
        <v>29985389</v>
      </c>
      <c r="BU44" s="48">
        <f t="shared" si="21"/>
        <v>61.606000866438073</v>
      </c>
      <c r="BV44" s="8">
        <v>50023563</v>
      </c>
      <c r="BW44" s="8">
        <v>30342793</v>
      </c>
      <c r="BX44" s="48">
        <f t="shared" si="22"/>
        <v>60.657000781811561</v>
      </c>
      <c r="BY44" s="8">
        <v>51408912</v>
      </c>
      <c r="BZ44" s="8">
        <v>30691120</v>
      </c>
      <c r="CA44" s="48">
        <f t="shared" si="23"/>
        <v>59.699999097432759</v>
      </c>
      <c r="CB44" s="8">
        <v>52827040</v>
      </c>
      <c r="CC44" s="8">
        <v>31027434</v>
      </c>
      <c r="CD44" s="48">
        <f t="shared" si="24"/>
        <v>58.734000617865398</v>
      </c>
      <c r="CE44" s="8">
        <v>54275822</v>
      </c>
      <c r="CF44" s="8">
        <v>31352429</v>
      </c>
      <c r="CG44" s="48">
        <f t="shared" si="25"/>
        <v>57.765000776957372</v>
      </c>
      <c r="CH44" s="8">
        <v>55755355</v>
      </c>
      <c r="CI44" s="8">
        <v>31662351</v>
      </c>
      <c r="CJ44" s="48">
        <f t="shared" si="26"/>
        <v>56.788000004663232</v>
      </c>
      <c r="CK44" s="8">
        <v>57263836</v>
      </c>
      <c r="CL44" s="8">
        <v>31956084</v>
      </c>
      <c r="CM44" s="48">
        <f t="shared" si="27"/>
        <v>55.805000559166174</v>
      </c>
      <c r="CN44" s="8">
        <v>58795001</v>
      </c>
      <c r="CO44" s="8">
        <v>32229656</v>
      </c>
      <c r="CP44" s="48">
        <f t="shared" si="28"/>
        <v>54.817000513359972</v>
      </c>
      <c r="CQ44" s="8">
        <v>60340767</v>
      </c>
      <c r="CR44" s="8">
        <v>32480228</v>
      </c>
      <c r="CS44" s="48">
        <f t="shared" si="29"/>
        <v>53.827999899305226</v>
      </c>
      <c r="CT44" s="8">
        <v>61895160</v>
      </c>
      <c r="CU44" s="8">
        <v>32813100</v>
      </c>
      <c r="CV44" s="48">
        <f t="shared" si="30"/>
        <v>53.013999802246246</v>
      </c>
      <c r="CW44" s="8">
        <v>63454786</v>
      </c>
      <c r="CX44" s="8">
        <v>33693857</v>
      </c>
      <c r="CY44" s="48">
        <f t="shared" si="31"/>
        <v>53.099000286597764</v>
      </c>
      <c r="CZ44" s="8">
        <v>65020116</v>
      </c>
      <c r="DA44" s="8">
        <v>34580949</v>
      </c>
      <c r="DB44" s="48">
        <f t="shared" si="32"/>
        <v>53.185000469700789</v>
      </c>
      <c r="DC44" s="8">
        <v>66593904</v>
      </c>
      <c r="DD44" s="8">
        <v>35474573</v>
      </c>
      <c r="DE44" s="48">
        <f t="shared" si="33"/>
        <v>53.270000509355931</v>
      </c>
      <c r="DF44" s="8">
        <v>68180859</v>
      </c>
      <c r="DG44" s="8">
        <v>36377897</v>
      </c>
      <c r="DH44" s="48">
        <f t="shared" si="34"/>
        <v>53.354999531466738</v>
      </c>
      <c r="DI44" s="8">
        <v>69784088</v>
      </c>
      <c r="DJ44" s="8">
        <v>37292617</v>
      </c>
      <c r="DK44" s="48">
        <f t="shared" si="35"/>
        <v>53.440000534219202</v>
      </c>
      <c r="DL44" s="8">
        <v>71401749</v>
      </c>
      <c r="DM44" s="8">
        <v>38217786</v>
      </c>
      <c r="DN44" s="48">
        <f t="shared" si="36"/>
        <v>53.524999786769932</v>
      </c>
      <c r="DO44" s="8">
        <v>73030884</v>
      </c>
      <c r="DP44" s="8">
        <v>39151857</v>
      </c>
      <c r="DQ44" s="48">
        <f t="shared" si="37"/>
        <v>53.610000119949255</v>
      </c>
      <c r="DR44" s="8">
        <v>74672014</v>
      </c>
      <c r="DS44" s="8">
        <v>40095138</v>
      </c>
      <c r="DT44" s="48">
        <f t="shared" si="38"/>
        <v>53.695000110750996</v>
      </c>
      <c r="DU44" s="8">
        <v>76325927</v>
      </c>
      <c r="DV44" s="8">
        <v>41048084</v>
      </c>
      <c r="DW44" s="48">
        <f t="shared" si="39"/>
        <v>53.780000601892461</v>
      </c>
      <c r="DX44" s="8">
        <v>77991755</v>
      </c>
      <c r="DY44" s="8">
        <v>42010259</v>
      </c>
      <c r="DZ44" s="48">
        <f t="shared" si="40"/>
        <v>53.86500021701012</v>
      </c>
      <c r="EA44" s="8">
        <v>79672873</v>
      </c>
      <c r="EB44" s="8">
        <v>42983515</v>
      </c>
      <c r="EC44" s="48">
        <f t="shared" si="41"/>
        <v>53.95000002070968</v>
      </c>
      <c r="ED44" s="8">
        <v>81365258</v>
      </c>
      <c r="EE44" s="8">
        <v>43965717</v>
      </c>
      <c r="EF44" s="48">
        <f t="shared" si="42"/>
        <v>54.034999802987166</v>
      </c>
      <c r="EG44" s="8">
        <v>83051971</v>
      </c>
      <c r="EH44" s="8">
        <v>44947727</v>
      </c>
      <c r="EI44" s="8">
        <f t="shared" si="43"/>
        <v>54.120000354958464</v>
      </c>
      <c r="EJ44" s="8">
        <v>84710542</v>
      </c>
      <c r="EK44" s="8">
        <v>45917349</v>
      </c>
      <c r="EL44" s="48">
        <f t="shared" si="44"/>
        <v>54.204999656359185</v>
      </c>
      <c r="EM44" s="8">
        <v>86326250</v>
      </c>
      <c r="EN44" s="8">
        <v>46866521</v>
      </c>
      <c r="EO44" s="48">
        <f t="shared" si="45"/>
        <v>54.289999855200477</v>
      </c>
      <c r="EP44" s="8">
        <v>87888675</v>
      </c>
      <c r="EQ44" s="8">
        <v>47789467</v>
      </c>
      <c r="ER44" s="48">
        <f t="shared" si="46"/>
        <v>54.374999964443653</v>
      </c>
      <c r="ES44" s="8">
        <v>89405482</v>
      </c>
      <c r="ET44" s="8">
        <v>48690225</v>
      </c>
      <c r="EU44" s="48">
        <f t="shared" si="47"/>
        <v>54.459999443881976</v>
      </c>
      <c r="EV44" s="8">
        <v>90901965</v>
      </c>
      <c r="EW44" s="8">
        <v>49582477</v>
      </c>
      <c r="EX44" s="48">
        <f t="shared" si="48"/>
        <v>54.545000209841447</v>
      </c>
      <c r="EY44" s="8">
        <v>92414158</v>
      </c>
      <c r="EZ44" s="8">
        <v>50484930</v>
      </c>
      <c r="FA44" s="48">
        <f t="shared" si="49"/>
        <v>54.628999595494882</v>
      </c>
      <c r="FB44" s="8">
        <v>93966780</v>
      </c>
      <c r="FC44" s="8">
        <v>51369759</v>
      </c>
      <c r="FD44" s="48">
        <f t="shared" si="50"/>
        <v>54.667999690954609</v>
      </c>
      <c r="FE44" s="8">
        <v>95570047</v>
      </c>
      <c r="FF44" s="8">
        <v>52064650</v>
      </c>
      <c r="FG44" s="48">
        <f t="shared" si="51"/>
        <v>54.477999785853406</v>
      </c>
      <c r="FH44" s="8">
        <v>97212638</v>
      </c>
      <c r="FI44" s="8">
        <v>52774797</v>
      </c>
      <c r="FJ44" s="48">
        <f t="shared" si="52"/>
        <v>54.288000084927226</v>
      </c>
      <c r="FK44" s="8">
        <v>98871552</v>
      </c>
      <c r="FL44" s="8">
        <v>53486543</v>
      </c>
      <c r="FM44" s="48">
        <f t="shared" si="53"/>
        <v>54.09699950901954</v>
      </c>
      <c r="FN44" s="8">
        <v>100513138</v>
      </c>
      <c r="FO44" s="8">
        <v>54183617</v>
      </c>
      <c r="FP44" s="48">
        <f t="shared" si="54"/>
        <v>53.906999699880032</v>
      </c>
      <c r="FQ44" s="8">
        <v>102113212</v>
      </c>
      <c r="FR44" s="8">
        <v>54851133</v>
      </c>
      <c r="FS44" s="48">
        <f t="shared" si="55"/>
        <v>53.716000041209163</v>
      </c>
      <c r="FT44" s="8">
        <v>103663927</v>
      </c>
      <c r="FU44" s="8">
        <v>55486117</v>
      </c>
      <c r="FV44" s="48">
        <f t="shared" si="56"/>
        <v>53.525000070661029</v>
      </c>
      <c r="FW44" s="8">
        <v>105173264</v>
      </c>
      <c r="FX44" s="8">
        <v>56076281</v>
      </c>
      <c r="FY44" s="48">
        <f t="shared" si="57"/>
        <v>53.318000095537592</v>
      </c>
      <c r="FZ44" s="8">
        <v>106651922</v>
      </c>
      <c r="GA44" s="8">
        <v>56624705</v>
      </c>
      <c r="GB44" s="48">
        <f t="shared" si="58"/>
        <v>53.093000049263061</v>
      </c>
      <c r="GC44" s="8">
        <v>108116615</v>
      </c>
      <c r="GD44" s="8">
        <v>57140712</v>
      </c>
      <c r="GE44" s="48">
        <f t="shared" si="59"/>
        <v>52.850999820887843</v>
      </c>
      <c r="GF44" s="8"/>
      <c r="GG44" s="8"/>
      <c r="GH44" s="8"/>
    </row>
    <row r="45" spans="2:190" x14ac:dyDescent="0.25">
      <c r="B45" s="91"/>
      <c r="C45" s="94"/>
      <c r="D45" s="97"/>
      <c r="E45" s="9" t="s">
        <v>138</v>
      </c>
      <c r="F45" s="10" t="s">
        <v>139</v>
      </c>
      <c r="G45" s="11" t="s">
        <v>140</v>
      </c>
      <c r="H45" s="8">
        <v>1646400</v>
      </c>
      <c r="I45" s="8">
        <v>0</v>
      </c>
      <c r="J45" s="48">
        <f t="shared" si="0"/>
        <v>0</v>
      </c>
      <c r="K45" s="8">
        <v>1702400</v>
      </c>
      <c r="L45" s="8">
        <v>0</v>
      </c>
      <c r="M45" s="48">
        <f t="shared" si="1"/>
        <v>0</v>
      </c>
      <c r="N45" s="8">
        <v>1750200</v>
      </c>
      <c r="O45" s="8">
        <v>0</v>
      </c>
      <c r="P45" s="48">
        <f t="shared" si="2"/>
        <v>0</v>
      </c>
      <c r="Q45" s="8">
        <v>1795000</v>
      </c>
      <c r="R45" s="8">
        <v>0</v>
      </c>
      <c r="S45" s="48">
        <f t="shared" si="3"/>
        <v>0</v>
      </c>
      <c r="T45" s="8">
        <v>1841600</v>
      </c>
      <c r="U45" s="8">
        <v>0</v>
      </c>
      <c r="V45" s="48">
        <f t="shared" si="4"/>
        <v>0</v>
      </c>
      <c r="W45" s="8">
        <v>1886900</v>
      </c>
      <c r="X45" s="8">
        <v>0</v>
      </c>
      <c r="Y45" s="48">
        <f t="shared" si="5"/>
        <v>0</v>
      </c>
      <c r="Z45" s="8">
        <v>1934400</v>
      </c>
      <c r="AA45" s="8">
        <v>0</v>
      </c>
      <c r="AB45" s="48">
        <f t="shared" si="6"/>
        <v>0</v>
      </c>
      <c r="AC45" s="8">
        <v>1977600</v>
      </c>
      <c r="AD45" s="50">
        <v>0</v>
      </c>
      <c r="AE45" s="48">
        <f t="shared" si="7"/>
        <v>0</v>
      </c>
      <c r="AF45" s="8">
        <v>2012000</v>
      </c>
      <c r="AG45" s="8">
        <v>0</v>
      </c>
      <c r="AH45" s="48">
        <f t="shared" si="8"/>
        <v>0</v>
      </c>
      <c r="AI45" s="8">
        <v>2042500</v>
      </c>
      <c r="AJ45" s="8">
        <v>0</v>
      </c>
      <c r="AK45" s="48">
        <f t="shared" si="9"/>
        <v>0</v>
      </c>
      <c r="AL45" s="8">
        <v>2074507</v>
      </c>
      <c r="AM45" s="8">
        <v>0</v>
      </c>
      <c r="AN45" s="48">
        <f t="shared" si="10"/>
        <v>0</v>
      </c>
      <c r="AO45" s="8">
        <v>2112900</v>
      </c>
      <c r="AP45" s="8">
        <v>0</v>
      </c>
      <c r="AQ45" s="48">
        <f t="shared" si="11"/>
        <v>0</v>
      </c>
      <c r="AR45" s="8">
        <v>2152400</v>
      </c>
      <c r="AS45" s="8">
        <v>0</v>
      </c>
      <c r="AT45" s="48">
        <f t="shared" si="12"/>
        <v>0</v>
      </c>
      <c r="AU45" s="8">
        <v>2193000</v>
      </c>
      <c r="AV45" s="8">
        <v>0</v>
      </c>
      <c r="AW45" s="48">
        <f t="shared" si="13"/>
        <v>0</v>
      </c>
      <c r="AX45" s="8">
        <v>2229800</v>
      </c>
      <c r="AY45" s="8">
        <v>0</v>
      </c>
      <c r="AZ45" s="48">
        <f t="shared" si="14"/>
        <v>0</v>
      </c>
      <c r="BA45" s="8">
        <v>2262600</v>
      </c>
      <c r="BB45" s="8">
        <v>0</v>
      </c>
      <c r="BC45" s="48">
        <f t="shared" si="15"/>
        <v>0</v>
      </c>
      <c r="BD45" s="8">
        <v>2293300</v>
      </c>
      <c r="BE45" s="8">
        <v>0</v>
      </c>
      <c r="BF45" s="48">
        <f t="shared" si="16"/>
        <v>0</v>
      </c>
      <c r="BG45" s="8">
        <v>2325300</v>
      </c>
      <c r="BH45" s="8">
        <v>0</v>
      </c>
      <c r="BI45" s="48">
        <f t="shared" si="17"/>
        <v>0</v>
      </c>
      <c r="BJ45" s="8">
        <v>2353600</v>
      </c>
      <c r="BK45" s="8">
        <v>0</v>
      </c>
      <c r="BL45" s="48">
        <f t="shared" si="18"/>
        <v>0</v>
      </c>
      <c r="BM45" s="8">
        <v>2383500</v>
      </c>
      <c r="BN45" s="8">
        <v>0</v>
      </c>
      <c r="BO45" s="48">
        <f t="shared" si="19"/>
        <v>0</v>
      </c>
      <c r="BP45" s="8">
        <v>2413945</v>
      </c>
      <c r="BQ45" s="8">
        <v>0</v>
      </c>
      <c r="BR45" s="48">
        <f t="shared" si="20"/>
        <v>0</v>
      </c>
      <c r="BS45" s="8">
        <v>2532835</v>
      </c>
      <c r="BT45" s="8">
        <v>0</v>
      </c>
      <c r="BU45" s="48">
        <f t="shared" si="21"/>
        <v>0</v>
      </c>
      <c r="BV45" s="8">
        <v>2646466</v>
      </c>
      <c r="BW45" s="8">
        <v>0</v>
      </c>
      <c r="BX45" s="48">
        <f t="shared" si="22"/>
        <v>0</v>
      </c>
      <c r="BY45" s="8">
        <v>2681061</v>
      </c>
      <c r="BZ45" s="8">
        <v>0</v>
      </c>
      <c r="CA45" s="48">
        <f t="shared" si="23"/>
        <v>0</v>
      </c>
      <c r="CB45" s="8">
        <v>2732221</v>
      </c>
      <c r="CC45" s="8">
        <v>0</v>
      </c>
      <c r="CD45" s="48">
        <f t="shared" si="24"/>
        <v>0</v>
      </c>
      <c r="CE45" s="8">
        <v>2735957</v>
      </c>
      <c r="CF45" s="8">
        <v>0</v>
      </c>
      <c r="CG45" s="48">
        <f t="shared" si="25"/>
        <v>0</v>
      </c>
      <c r="CH45" s="8">
        <v>2733373</v>
      </c>
      <c r="CI45" s="8">
        <v>0</v>
      </c>
      <c r="CJ45" s="48">
        <f t="shared" si="26"/>
        <v>0</v>
      </c>
      <c r="CK45" s="8">
        <v>2774789</v>
      </c>
      <c r="CL45" s="8">
        <v>0</v>
      </c>
      <c r="CM45" s="48">
        <f t="shared" si="27"/>
        <v>0</v>
      </c>
      <c r="CN45" s="8">
        <v>2846108</v>
      </c>
      <c r="CO45" s="8">
        <v>0</v>
      </c>
      <c r="CP45" s="48">
        <f t="shared" si="28"/>
        <v>0</v>
      </c>
      <c r="CQ45" s="8">
        <v>2930901</v>
      </c>
      <c r="CR45" s="8">
        <v>0</v>
      </c>
      <c r="CS45" s="48">
        <f t="shared" si="29"/>
        <v>0</v>
      </c>
      <c r="CT45" s="8">
        <v>3047132</v>
      </c>
      <c r="CU45" s="8">
        <v>0</v>
      </c>
      <c r="CV45" s="48">
        <f t="shared" si="30"/>
        <v>0</v>
      </c>
      <c r="CW45" s="8">
        <v>3135083</v>
      </c>
      <c r="CX45" s="8">
        <v>0</v>
      </c>
      <c r="CY45" s="48">
        <f t="shared" si="31"/>
        <v>0</v>
      </c>
      <c r="CZ45" s="8">
        <v>3230698</v>
      </c>
      <c r="DA45" s="8">
        <v>0</v>
      </c>
      <c r="DB45" s="48">
        <f t="shared" si="32"/>
        <v>0</v>
      </c>
      <c r="DC45" s="8">
        <v>3313471</v>
      </c>
      <c r="DD45" s="8">
        <v>0</v>
      </c>
      <c r="DE45" s="48">
        <f t="shared" si="33"/>
        <v>0</v>
      </c>
      <c r="DF45" s="8">
        <v>3419048</v>
      </c>
      <c r="DG45" s="8">
        <v>0</v>
      </c>
      <c r="DH45" s="48">
        <f t="shared" si="34"/>
        <v>0</v>
      </c>
      <c r="DI45" s="8">
        <v>3524506</v>
      </c>
      <c r="DJ45" s="8">
        <v>0</v>
      </c>
      <c r="DK45" s="48">
        <f t="shared" si="35"/>
        <v>0</v>
      </c>
      <c r="DL45" s="8">
        <v>3670704</v>
      </c>
      <c r="DM45" s="8">
        <v>0</v>
      </c>
      <c r="DN45" s="48">
        <f t="shared" si="36"/>
        <v>0</v>
      </c>
      <c r="DO45" s="8">
        <v>3796038</v>
      </c>
      <c r="DP45" s="8">
        <v>0</v>
      </c>
      <c r="DQ45" s="48">
        <f t="shared" si="37"/>
        <v>0</v>
      </c>
      <c r="DR45" s="8">
        <v>3927213</v>
      </c>
      <c r="DS45" s="8">
        <v>0</v>
      </c>
      <c r="DT45" s="48">
        <f t="shared" si="38"/>
        <v>0</v>
      </c>
      <c r="DU45" s="8">
        <v>3958723</v>
      </c>
      <c r="DV45" s="8">
        <v>0</v>
      </c>
      <c r="DW45" s="48">
        <f t="shared" si="39"/>
        <v>0</v>
      </c>
      <c r="DX45" s="8">
        <v>4027887</v>
      </c>
      <c r="DY45" s="8">
        <v>0</v>
      </c>
      <c r="DZ45" s="48">
        <f t="shared" si="40"/>
        <v>0</v>
      </c>
      <c r="EA45" s="8">
        <v>4138012</v>
      </c>
      <c r="EB45" s="8">
        <v>0</v>
      </c>
      <c r="EC45" s="48">
        <f t="shared" si="41"/>
        <v>0</v>
      </c>
      <c r="ED45" s="8">
        <v>4175950</v>
      </c>
      <c r="EE45" s="8">
        <v>0</v>
      </c>
      <c r="EF45" s="48">
        <f t="shared" si="42"/>
        <v>0</v>
      </c>
      <c r="EG45" s="8">
        <v>4114826</v>
      </c>
      <c r="EH45" s="8">
        <v>0</v>
      </c>
      <c r="EI45" s="8">
        <f t="shared" si="43"/>
        <v>0</v>
      </c>
      <c r="EJ45" s="8">
        <v>4166664</v>
      </c>
      <c r="EK45" s="8">
        <v>0</v>
      </c>
      <c r="EL45" s="48">
        <f t="shared" si="44"/>
        <v>0</v>
      </c>
      <c r="EM45" s="8">
        <v>4265762</v>
      </c>
      <c r="EN45" s="8">
        <v>0</v>
      </c>
      <c r="EO45" s="48">
        <f t="shared" si="45"/>
        <v>0</v>
      </c>
      <c r="EP45" s="8">
        <v>4401365</v>
      </c>
      <c r="EQ45" s="8">
        <v>0</v>
      </c>
      <c r="ER45" s="48">
        <f t="shared" si="46"/>
        <v>0</v>
      </c>
      <c r="ES45" s="8">
        <v>4588599</v>
      </c>
      <c r="ET45" s="8">
        <v>0</v>
      </c>
      <c r="EU45" s="48">
        <f t="shared" si="47"/>
        <v>0</v>
      </c>
      <c r="EV45" s="8">
        <v>4839396</v>
      </c>
      <c r="EW45" s="8">
        <v>0</v>
      </c>
      <c r="EX45" s="48">
        <f t="shared" si="48"/>
        <v>0</v>
      </c>
      <c r="EY45" s="8">
        <v>4987573</v>
      </c>
      <c r="EZ45" s="8">
        <v>0</v>
      </c>
      <c r="FA45" s="48">
        <f t="shared" si="49"/>
        <v>0</v>
      </c>
      <c r="FB45" s="8">
        <v>5076732</v>
      </c>
      <c r="FC45" s="8">
        <v>0</v>
      </c>
      <c r="FD45" s="48">
        <f t="shared" si="50"/>
        <v>0</v>
      </c>
      <c r="FE45" s="8">
        <v>5183688</v>
      </c>
      <c r="FF45" s="8">
        <v>0</v>
      </c>
      <c r="FG45" s="48">
        <f t="shared" si="51"/>
        <v>0</v>
      </c>
      <c r="FH45" s="8">
        <v>5312437</v>
      </c>
      <c r="FI45" s="8">
        <v>0</v>
      </c>
      <c r="FJ45" s="48">
        <f t="shared" si="52"/>
        <v>0</v>
      </c>
      <c r="FK45" s="8">
        <v>5399162</v>
      </c>
      <c r="FL45" s="8">
        <v>0</v>
      </c>
      <c r="FM45" s="48">
        <f t="shared" si="53"/>
        <v>0</v>
      </c>
      <c r="FN45" s="8">
        <v>5469724</v>
      </c>
      <c r="FO45" s="8">
        <v>0</v>
      </c>
      <c r="FP45" s="48">
        <f t="shared" si="54"/>
        <v>0</v>
      </c>
      <c r="FQ45" s="8">
        <v>5535002</v>
      </c>
      <c r="FR45" s="8">
        <v>0</v>
      </c>
      <c r="FS45" s="48">
        <f t="shared" si="55"/>
        <v>0</v>
      </c>
      <c r="FT45" s="8">
        <v>5607283</v>
      </c>
      <c r="FU45" s="8">
        <v>0</v>
      </c>
      <c r="FV45" s="48">
        <f t="shared" si="56"/>
        <v>0</v>
      </c>
      <c r="FW45" s="8">
        <v>5612253</v>
      </c>
      <c r="FX45" s="8">
        <v>0</v>
      </c>
      <c r="FY45" s="48">
        <f t="shared" si="57"/>
        <v>0</v>
      </c>
      <c r="FZ45" s="8">
        <v>5638676</v>
      </c>
      <c r="GA45" s="8">
        <v>0</v>
      </c>
      <c r="GB45" s="48">
        <f t="shared" si="58"/>
        <v>0</v>
      </c>
      <c r="GC45" s="8">
        <v>5703569</v>
      </c>
      <c r="GD45" s="8">
        <v>0</v>
      </c>
      <c r="GE45" s="48">
        <f t="shared" si="59"/>
        <v>0</v>
      </c>
      <c r="GF45" s="8"/>
      <c r="GG45" s="8"/>
      <c r="GH45" s="8"/>
    </row>
    <row r="46" spans="2:190" x14ac:dyDescent="0.25">
      <c r="B46" s="91"/>
      <c r="C46" s="94"/>
      <c r="D46" s="97"/>
      <c r="E46" s="9" t="s">
        <v>141</v>
      </c>
      <c r="F46" s="10" t="s">
        <v>142</v>
      </c>
      <c r="G46" s="11" t="s">
        <v>143</v>
      </c>
      <c r="H46" s="8">
        <v>27397207</v>
      </c>
      <c r="I46" s="8">
        <v>22007628</v>
      </c>
      <c r="J46" s="48">
        <f t="shared" si="0"/>
        <v>80.327998397792882</v>
      </c>
      <c r="K46" s="8">
        <v>28224187</v>
      </c>
      <c r="L46" s="8">
        <v>22641161</v>
      </c>
      <c r="M46" s="48">
        <f t="shared" si="1"/>
        <v>80.219001525181227</v>
      </c>
      <c r="N46" s="8">
        <v>29080938</v>
      </c>
      <c r="O46" s="8">
        <v>23296739</v>
      </c>
      <c r="P46" s="48">
        <f t="shared" si="2"/>
        <v>80.109998515178575</v>
      </c>
      <c r="Q46" s="8">
        <v>29966865</v>
      </c>
      <c r="R46" s="8">
        <v>23973492</v>
      </c>
      <c r="S46" s="48">
        <f t="shared" si="3"/>
        <v>80</v>
      </c>
      <c r="T46" s="8">
        <v>30881138</v>
      </c>
      <c r="U46" s="8">
        <v>24670941</v>
      </c>
      <c r="V46" s="48">
        <f t="shared" si="4"/>
        <v>79.889999520095401</v>
      </c>
      <c r="W46" s="8">
        <v>31822660</v>
      </c>
      <c r="X46" s="8">
        <v>25387800</v>
      </c>
      <c r="Y46" s="48">
        <f t="shared" si="5"/>
        <v>79.779000246993803</v>
      </c>
      <c r="Z46" s="8">
        <v>32789130</v>
      </c>
      <c r="AA46" s="8">
        <v>26122444</v>
      </c>
      <c r="AB46" s="48">
        <f t="shared" si="6"/>
        <v>79.667999730398463</v>
      </c>
      <c r="AC46" s="8">
        <v>33778799</v>
      </c>
      <c r="AD46" s="50">
        <v>26873061</v>
      </c>
      <c r="AE46" s="48">
        <f t="shared" si="7"/>
        <v>79.555999015832384</v>
      </c>
      <c r="AF46" s="8">
        <v>34791409</v>
      </c>
      <c r="AG46" s="8">
        <v>27639687</v>
      </c>
      <c r="AH46" s="48">
        <f t="shared" si="8"/>
        <v>79.444000097840245</v>
      </c>
      <c r="AI46" s="8">
        <v>35827092</v>
      </c>
      <c r="AJ46" s="8">
        <v>28422349</v>
      </c>
      <c r="AK46" s="48">
        <f t="shared" si="9"/>
        <v>79.332001045465816</v>
      </c>
      <c r="AL46" s="8">
        <v>36884536</v>
      </c>
      <c r="AM46" s="8">
        <v>29179725</v>
      </c>
      <c r="AN46" s="48">
        <f t="shared" si="10"/>
        <v>79.110999254538541</v>
      </c>
      <c r="AO46" s="8">
        <v>37963278</v>
      </c>
      <c r="AP46" s="8">
        <v>29823192</v>
      </c>
      <c r="AQ46" s="48">
        <f t="shared" si="11"/>
        <v>78.558000181122395</v>
      </c>
      <c r="AR46" s="8">
        <v>39058603</v>
      </c>
      <c r="AS46" s="8">
        <v>30463367</v>
      </c>
      <c r="AT46" s="48">
        <f t="shared" si="12"/>
        <v>77.994000451065801</v>
      </c>
      <c r="AU46" s="8">
        <v>40159582</v>
      </c>
      <c r="AV46" s="8">
        <v>31091950</v>
      </c>
      <c r="AW46" s="48">
        <f t="shared" si="13"/>
        <v>77.421000049253507</v>
      </c>
      <c r="AX46" s="8">
        <v>41252324</v>
      </c>
      <c r="AY46" s="8">
        <v>31696636</v>
      </c>
      <c r="AZ46" s="48">
        <f t="shared" si="14"/>
        <v>76.836000803251721</v>
      </c>
      <c r="BA46" s="8">
        <v>42326312</v>
      </c>
      <c r="BB46" s="8">
        <v>32270427</v>
      </c>
      <c r="BC46" s="48">
        <f t="shared" si="15"/>
        <v>76.242000484237792</v>
      </c>
      <c r="BD46" s="8">
        <v>43377271</v>
      </c>
      <c r="BE46" s="8">
        <v>32808399</v>
      </c>
      <c r="BF46" s="48">
        <f t="shared" si="16"/>
        <v>75.635000182468829</v>
      </c>
      <c r="BG46" s="8">
        <v>44405904</v>
      </c>
      <c r="BH46" s="8">
        <v>33313309</v>
      </c>
      <c r="BI46" s="48">
        <f t="shared" si="17"/>
        <v>75.019999592846929</v>
      </c>
      <c r="BJ46" s="8">
        <v>45413080</v>
      </c>
      <c r="BK46" s="8">
        <v>33784607</v>
      </c>
      <c r="BL46" s="48">
        <f t="shared" si="18"/>
        <v>74.394000583091923</v>
      </c>
      <c r="BM46" s="8">
        <v>46401754</v>
      </c>
      <c r="BN46" s="8">
        <v>34225006</v>
      </c>
      <c r="BO46" s="48">
        <f t="shared" si="19"/>
        <v>73.758000613511285</v>
      </c>
      <c r="BP46" s="8">
        <v>47374472</v>
      </c>
      <c r="BQ46" s="8">
        <v>34682377</v>
      </c>
      <c r="BR46" s="48">
        <f t="shared" si="20"/>
        <v>73.208999564153459</v>
      </c>
      <c r="BS46" s="8">
        <v>48326274</v>
      </c>
      <c r="BT46" s="8">
        <v>35254500</v>
      </c>
      <c r="BU46" s="48">
        <f t="shared" si="21"/>
        <v>72.950999698424923</v>
      </c>
      <c r="BV46" s="8">
        <v>49255900</v>
      </c>
      <c r="BW46" s="8">
        <v>35805099</v>
      </c>
      <c r="BX46" s="48">
        <f t="shared" si="22"/>
        <v>72.692000349196746</v>
      </c>
      <c r="BY46" s="8">
        <v>50173924</v>
      </c>
      <c r="BZ46" s="8">
        <v>36341475</v>
      </c>
      <c r="CA46" s="48">
        <f t="shared" si="23"/>
        <v>72.431000214374308</v>
      </c>
      <c r="CB46" s="8">
        <v>51094868</v>
      </c>
      <c r="CC46" s="8">
        <v>36874144</v>
      </c>
      <c r="CD46" s="48">
        <f t="shared" si="24"/>
        <v>72.167999338015704</v>
      </c>
      <c r="CE46" s="8">
        <v>52026901</v>
      </c>
      <c r="CF46" s="8">
        <v>37409943</v>
      </c>
      <c r="CG46" s="48">
        <f t="shared" si="25"/>
        <v>71.904999684682352</v>
      </c>
      <c r="CH46" s="8">
        <v>52980094</v>
      </c>
      <c r="CI46" s="8">
        <v>37954410</v>
      </c>
      <c r="CJ46" s="48">
        <f t="shared" si="26"/>
        <v>71.639000867004881</v>
      </c>
      <c r="CK46" s="8">
        <v>53945881</v>
      </c>
      <c r="CL46" s="8">
        <v>38502254</v>
      </c>
      <c r="CM46" s="48">
        <f t="shared" si="27"/>
        <v>71.371999652763108</v>
      </c>
      <c r="CN46" s="8">
        <v>54891520</v>
      </c>
      <c r="CO46" s="8">
        <v>39029517</v>
      </c>
      <c r="CP46" s="48">
        <f t="shared" si="28"/>
        <v>71.102999151781546</v>
      </c>
      <c r="CQ46" s="8">
        <v>55772169</v>
      </c>
      <c r="CR46" s="8">
        <v>39505100</v>
      </c>
      <c r="CS46" s="48">
        <f t="shared" si="29"/>
        <v>70.832999161284192</v>
      </c>
      <c r="CT46" s="8">
        <v>56558186</v>
      </c>
      <c r="CU46" s="8">
        <v>39916505</v>
      </c>
      <c r="CV46" s="48">
        <f t="shared" si="30"/>
        <v>70.575999378763669</v>
      </c>
      <c r="CW46" s="8">
        <v>57232465</v>
      </c>
      <c r="CX46" s="8">
        <v>40295662</v>
      </c>
      <c r="CY46" s="48">
        <f t="shared" si="31"/>
        <v>70.40700064203071</v>
      </c>
      <c r="CZ46" s="8">
        <v>57811021</v>
      </c>
      <c r="DA46" s="8">
        <v>40604727</v>
      </c>
      <c r="DB46" s="48">
        <f t="shared" si="32"/>
        <v>70.237000311757171</v>
      </c>
      <c r="DC46" s="8">
        <v>58337773</v>
      </c>
      <c r="DD46" s="8">
        <v>40874944</v>
      </c>
      <c r="DE46" s="48">
        <f t="shared" si="33"/>
        <v>70.065999948266793</v>
      </c>
      <c r="DF46" s="8">
        <v>58875269</v>
      </c>
      <c r="DG46" s="8">
        <v>41150869</v>
      </c>
      <c r="DH46" s="48">
        <f t="shared" si="34"/>
        <v>69.894999545564716</v>
      </c>
      <c r="DI46" s="8">
        <v>59467274</v>
      </c>
      <c r="DJ46" s="8">
        <v>41462962</v>
      </c>
      <c r="DK46" s="48">
        <f t="shared" si="35"/>
        <v>69.723999791885532</v>
      </c>
      <c r="DL46" s="8">
        <v>60130186</v>
      </c>
      <c r="DM46" s="8">
        <v>41821146</v>
      </c>
      <c r="DN46" s="48">
        <f t="shared" si="36"/>
        <v>69.551000557357327</v>
      </c>
      <c r="DO46" s="8">
        <v>60846582</v>
      </c>
      <c r="DP46" s="8">
        <v>42214142</v>
      </c>
      <c r="DQ46" s="48">
        <f t="shared" si="37"/>
        <v>69.378000558848157</v>
      </c>
      <c r="DR46" s="8">
        <v>61585103</v>
      </c>
      <c r="DS46" s="8">
        <v>42619971</v>
      </c>
      <c r="DT46" s="48">
        <f t="shared" si="38"/>
        <v>69.205000761304234</v>
      </c>
      <c r="DU46" s="8">
        <v>62298571</v>
      </c>
      <c r="DV46" s="8">
        <v>43005327</v>
      </c>
      <c r="DW46" s="48">
        <f t="shared" si="39"/>
        <v>69.031000727127434</v>
      </c>
      <c r="DX46" s="8">
        <v>62952642</v>
      </c>
      <c r="DY46" s="8">
        <v>43194326</v>
      </c>
      <c r="DZ46" s="48">
        <f t="shared" si="40"/>
        <v>68.614000346482683</v>
      </c>
      <c r="EA46" s="8">
        <v>63539196</v>
      </c>
      <c r="EB46" s="8">
        <v>42858458</v>
      </c>
      <c r="EC46" s="48">
        <f t="shared" si="41"/>
        <v>67.451999235243704</v>
      </c>
      <c r="ED46" s="8">
        <v>64069087</v>
      </c>
      <c r="EE46" s="8">
        <v>42456021</v>
      </c>
      <c r="EF46" s="48">
        <f t="shared" si="42"/>
        <v>66.265999701228765</v>
      </c>
      <c r="EG46" s="8">
        <v>64549866</v>
      </c>
      <c r="EH46" s="8">
        <v>41995497</v>
      </c>
      <c r="EI46" s="8">
        <f t="shared" si="43"/>
        <v>65.05899950280299</v>
      </c>
      <c r="EJ46" s="8">
        <v>64995299</v>
      </c>
      <c r="EK46" s="8">
        <v>41487149</v>
      </c>
      <c r="EL46" s="48">
        <f t="shared" si="44"/>
        <v>63.83099953121225</v>
      </c>
      <c r="EM46" s="8">
        <v>65416189</v>
      </c>
      <c r="EN46" s="8">
        <v>40943339</v>
      </c>
      <c r="EO46" s="48">
        <f t="shared" si="45"/>
        <v>62.58900071356954</v>
      </c>
      <c r="EP46" s="8">
        <v>65812536</v>
      </c>
      <c r="EQ46" s="8">
        <v>40360854</v>
      </c>
      <c r="ER46" s="48">
        <f t="shared" si="46"/>
        <v>61.327000071840416</v>
      </c>
      <c r="ES46" s="8">
        <v>66182067</v>
      </c>
      <c r="ET46" s="8">
        <v>39742331</v>
      </c>
      <c r="EU46" s="48">
        <f t="shared" si="47"/>
        <v>60.049999647185395</v>
      </c>
      <c r="EV46" s="8">
        <v>66530984</v>
      </c>
      <c r="EW46" s="8">
        <v>39092276</v>
      </c>
      <c r="EX46" s="48">
        <f t="shared" si="48"/>
        <v>58.758000633208731</v>
      </c>
      <c r="EY46" s="8">
        <v>66866839</v>
      </c>
      <c r="EZ46" s="8">
        <v>38419680</v>
      </c>
      <c r="FA46" s="48">
        <f t="shared" si="49"/>
        <v>57.45700047223707</v>
      </c>
      <c r="FB46" s="8">
        <v>67195028</v>
      </c>
      <c r="FC46" s="8">
        <v>37725977</v>
      </c>
      <c r="FD46" s="48">
        <f t="shared" si="50"/>
        <v>56.14400071386234</v>
      </c>
      <c r="FE46" s="8">
        <v>67518382</v>
      </c>
      <c r="FF46" s="8">
        <v>37339016</v>
      </c>
      <c r="FG46" s="48">
        <f t="shared" si="51"/>
        <v>55.302000572229353</v>
      </c>
      <c r="FH46" s="8">
        <v>67835957</v>
      </c>
      <c r="FI46" s="8">
        <v>37007906</v>
      </c>
      <c r="FJ46" s="48">
        <f t="shared" si="52"/>
        <v>54.554999496800789</v>
      </c>
      <c r="FK46" s="8">
        <v>68144501</v>
      </c>
      <c r="FL46" s="8">
        <v>36666512</v>
      </c>
      <c r="FM46" s="48">
        <f t="shared" si="53"/>
        <v>53.807000509109315</v>
      </c>
      <c r="FN46" s="8">
        <v>68438730</v>
      </c>
      <c r="FO46" s="8">
        <v>36311537</v>
      </c>
      <c r="FP46" s="48">
        <f t="shared" si="54"/>
        <v>53.057000034921749</v>
      </c>
      <c r="FQ46" s="8">
        <v>68714511</v>
      </c>
      <c r="FR46" s="8">
        <v>35941812</v>
      </c>
      <c r="FS46" s="48">
        <f t="shared" si="55"/>
        <v>52.305999820038011</v>
      </c>
      <c r="FT46" s="8">
        <v>68971331</v>
      </c>
      <c r="FU46" s="8">
        <v>35556101</v>
      </c>
      <c r="FV46" s="48">
        <f t="shared" si="56"/>
        <v>51.552000642121868</v>
      </c>
      <c r="FW46" s="8">
        <v>69209858</v>
      </c>
      <c r="FX46" s="8">
        <v>35158608</v>
      </c>
      <c r="FY46" s="48">
        <f t="shared" si="57"/>
        <v>50.800000196503795</v>
      </c>
      <c r="FZ46" s="8">
        <v>69428524</v>
      </c>
      <c r="GA46" s="8">
        <v>34749671</v>
      </c>
      <c r="GB46" s="48">
        <f t="shared" si="58"/>
        <v>50.051000652123903</v>
      </c>
      <c r="GC46" s="8">
        <v>69625582</v>
      </c>
      <c r="GD46" s="8">
        <v>34330982</v>
      </c>
      <c r="GE46" s="48">
        <f t="shared" si="59"/>
        <v>49.3080000394108</v>
      </c>
      <c r="GF46" s="8"/>
      <c r="GG46" s="8"/>
      <c r="GH46" s="8"/>
    </row>
    <row r="47" spans="2:190" x14ac:dyDescent="0.25">
      <c r="B47" s="91"/>
      <c r="C47" s="94"/>
      <c r="D47" s="97"/>
      <c r="E47" s="9" t="s">
        <v>144</v>
      </c>
      <c r="F47" s="10" t="s">
        <v>145</v>
      </c>
      <c r="G47" s="11" t="s">
        <v>146</v>
      </c>
      <c r="H47" s="8">
        <v>32670039</v>
      </c>
      <c r="I47" s="8">
        <v>27867543</v>
      </c>
      <c r="J47" s="48">
        <f t="shared" si="0"/>
        <v>85.299999182737437</v>
      </c>
      <c r="K47" s="8">
        <v>33666110</v>
      </c>
      <c r="L47" s="8">
        <v>28605757</v>
      </c>
      <c r="M47" s="48">
        <f t="shared" si="1"/>
        <v>84.968999982474955</v>
      </c>
      <c r="N47" s="8">
        <v>34683407</v>
      </c>
      <c r="O47" s="8">
        <v>29352914</v>
      </c>
      <c r="P47" s="48">
        <f t="shared" si="2"/>
        <v>84.630999486296147</v>
      </c>
      <c r="Q47" s="8">
        <v>35721217</v>
      </c>
      <c r="R47" s="8">
        <v>30107985</v>
      </c>
      <c r="S47" s="48">
        <f t="shared" si="3"/>
        <v>84.286000110242611</v>
      </c>
      <c r="T47" s="8">
        <v>36779999</v>
      </c>
      <c r="U47" s="8">
        <v>30871660</v>
      </c>
      <c r="V47" s="48">
        <f t="shared" si="4"/>
        <v>83.936000107014678</v>
      </c>
      <c r="W47" s="8">
        <v>37858951</v>
      </c>
      <c r="X47" s="8">
        <v>31642133</v>
      </c>
      <c r="Y47" s="48">
        <f t="shared" si="5"/>
        <v>83.57900090786984</v>
      </c>
      <c r="Z47" s="8">
        <v>38958048</v>
      </c>
      <c r="AA47" s="8">
        <v>32419329</v>
      </c>
      <c r="AB47" s="48">
        <f t="shared" si="6"/>
        <v>83.215999425843918</v>
      </c>
      <c r="AC47" s="8">
        <v>40072948</v>
      </c>
      <c r="AD47" s="50">
        <v>33199235</v>
      </c>
      <c r="AE47" s="48">
        <f t="shared" si="7"/>
        <v>82.846999427144709</v>
      </c>
      <c r="AF47" s="8">
        <v>41193601</v>
      </c>
      <c r="AG47" s="8">
        <v>33972775</v>
      </c>
      <c r="AH47" s="48">
        <f t="shared" si="8"/>
        <v>82.471000775096115</v>
      </c>
      <c r="AI47" s="8">
        <v>42307146</v>
      </c>
      <c r="AJ47" s="8">
        <v>34729513</v>
      </c>
      <c r="AK47" s="48">
        <f t="shared" si="9"/>
        <v>82.088999811048467</v>
      </c>
      <c r="AL47" s="8">
        <v>43404793</v>
      </c>
      <c r="AM47" s="8">
        <v>35461716</v>
      </c>
      <c r="AN47" s="48">
        <f t="shared" si="10"/>
        <v>81.700000274163273</v>
      </c>
      <c r="AO47" s="8">
        <v>44484035</v>
      </c>
      <c r="AP47" s="8">
        <v>36300752</v>
      </c>
      <c r="AQ47" s="48">
        <f t="shared" si="11"/>
        <v>81.604000176692608</v>
      </c>
      <c r="AR47" s="8">
        <v>45548479</v>
      </c>
      <c r="AS47" s="8">
        <v>37125654</v>
      </c>
      <c r="AT47" s="48">
        <f t="shared" si="12"/>
        <v>81.507999421890688</v>
      </c>
      <c r="AU47" s="8">
        <v>46603525</v>
      </c>
      <c r="AV47" s="8">
        <v>37940862</v>
      </c>
      <c r="AW47" s="48">
        <f t="shared" si="13"/>
        <v>81.412000487087624</v>
      </c>
      <c r="AX47" s="8">
        <v>47657561</v>
      </c>
      <c r="AY47" s="8">
        <v>38752746</v>
      </c>
      <c r="AZ47" s="48">
        <f t="shared" si="14"/>
        <v>81.315000572521953</v>
      </c>
      <c r="BA47" s="8">
        <v>48718189</v>
      </c>
      <c r="BB47" s="8">
        <v>39567939</v>
      </c>
      <c r="BC47" s="48">
        <f t="shared" si="15"/>
        <v>81.218000529535288</v>
      </c>
      <c r="BD47" s="8">
        <v>49785282</v>
      </c>
      <c r="BE47" s="8">
        <v>40385821</v>
      </c>
      <c r="BF47" s="48">
        <f t="shared" si="16"/>
        <v>81.120000485283981</v>
      </c>
      <c r="BG47" s="8">
        <v>50861162</v>
      </c>
      <c r="BH47" s="8">
        <v>41208731</v>
      </c>
      <c r="BI47" s="48">
        <f t="shared" si="17"/>
        <v>81.022000637736113</v>
      </c>
      <c r="BJ47" s="8">
        <v>51959015</v>
      </c>
      <c r="BK47" s="8">
        <v>42047313</v>
      </c>
      <c r="BL47" s="48">
        <f t="shared" si="18"/>
        <v>80.923999425316282</v>
      </c>
      <c r="BM47" s="8">
        <v>53095408</v>
      </c>
      <c r="BN47" s="8">
        <v>42914364</v>
      </c>
      <c r="BO47" s="48">
        <f t="shared" si="19"/>
        <v>80.82500091156659</v>
      </c>
      <c r="BP47" s="8">
        <v>54281846</v>
      </c>
      <c r="BQ47" s="8">
        <v>43834219</v>
      </c>
      <c r="BR47" s="48">
        <f t="shared" si="20"/>
        <v>80.752999815076294</v>
      </c>
      <c r="BS47" s="8">
        <v>55522803</v>
      </c>
      <c r="BT47" s="8">
        <v>44801905</v>
      </c>
      <c r="BU47" s="48">
        <f t="shared" si="21"/>
        <v>80.691000056319197</v>
      </c>
      <c r="BV47" s="8">
        <v>56814306</v>
      </c>
      <c r="BW47" s="8">
        <v>45808239</v>
      </c>
      <c r="BX47" s="48">
        <f t="shared" si="22"/>
        <v>80.628000630686216</v>
      </c>
      <c r="BY47" s="8">
        <v>58148384</v>
      </c>
      <c r="BZ47" s="8">
        <v>46847246</v>
      </c>
      <c r="CA47" s="48">
        <f t="shared" si="23"/>
        <v>80.565000740175336</v>
      </c>
      <c r="CB47" s="8">
        <v>59512619</v>
      </c>
      <c r="CC47" s="8">
        <v>47908849</v>
      </c>
      <c r="CD47" s="48">
        <f t="shared" si="24"/>
        <v>80.50200076054459</v>
      </c>
      <c r="CE47" s="8">
        <v>60896721</v>
      </c>
      <c r="CF47" s="8">
        <v>48984713</v>
      </c>
      <c r="CG47" s="48">
        <f t="shared" si="25"/>
        <v>80.438999334627553</v>
      </c>
      <c r="CH47" s="8">
        <v>62293856</v>
      </c>
      <c r="CI47" s="8">
        <v>50068687</v>
      </c>
      <c r="CJ47" s="48">
        <f t="shared" si="26"/>
        <v>80.375000385270738</v>
      </c>
      <c r="CK47" s="8">
        <v>63701972</v>
      </c>
      <c r="CL47" s="8">
        <v>51160328</v>
      </c>
      <c r="CM47" s="48">
        <f t="shared" si="27"/>
        <v>80.312000388308235</v>
      </c>
      <c r="CN47" s="8">
        <v>65120439</v>
      </c>
      <c r="CO47" s="8">
        <v>52257850</v>
      </c>
      <c r="CP47" s="48">
        <f t="shared" si="28"/>
        <v>80.248000170883373</v>
      </c>
      <c r="CQ47" s="8">
        <v>66550234</v>
      </c>
      <c r="CR47" s="8">
        <v>53312727</v>
      </c>
      <c r="CS47" s="48">
        <f t="shared" si="29"/>
        <v>80.10900006752793</v>
      </c>
      <c r="CT47" s="8">
        <v>67988862</v>
      </c>
      <c r="CU47" s="8">
        <v>54216358</v>
      </c>
      <c r="CV47" s="48">
        <f t="shared" si="30"/>
        <v>79.742999669563517</v>
      </c>
      <c r="CW47" s="8">
        <v>69436954</v>
      </c>
      <c r="CX47" s="8">
        <v>55112805</v>
      </c>
      <c r="CY47" s="48">
        <f t="shared" si="31"/>
        <v>79.371000346587778</v>
      </c>
      <c r="CZ47" s="8">
        <v>70883481</v>
      </c>
      <c r="DA47" s="8">
        <v>55993697</v>
      </c>
      <c r="DB47" s="48">
        <f t="shared" si="32"/>
        <v>78.99400002660704</v>
      </c>
      <c r="DC47" s="8">
        <v>72300308</v>
      </c>
      <c r="DD47" s="8">
        <v>56837441</v>
      </c>
      <c r="DE47" s="48">
        <f t="shared" si="33"/>
        <v>78.612999822905323</v>
      </c>
      <c r="DF47" s="8">
        <v>73651218</v>
      </c>
      <c r="DG47" s="8">
        <v>57614402</v>
      </c>
      <c r="DH47" s="48">
        <f t="shared" si="34"/>
        <v>78.226000281488894</v>
      </c>
      <c r="DI47" s="8">
        <v>74910461</v>
      </c>
      <c r="DJ47" s="8">
        <v>58305808</v>
      </c>
      <c r="DK47" s="48">
        <f t="shared" si="35"/>
        <v>77.833999713337761</v>
      </c>
      <c r="DL47" s="8">
        <v>76068743</v>
      </c>
      <c r="DM47" s="8">
        <v>58905353</v>
      </c>
      <c r="DN47" s="48">
        <f t="shared" si="36"/>
        <v>77.437000635070305</v>
      </c>
      <c r="DO47" s="8">
        <v>77133214</v>
      </c>
      <c r="DP47" s="8">
        <v>59419571</v>
      </c>
      <c r="DQ47" s="48">
        <f t="shared" si="37"/>
        <v>77.034999475064012</v>
      </c>
      <c r="DR47" s="8">
        <v>78115710</v>
      </c>
      <c r="DS47" s="8">
        <v>59859287</v>
      </c>
      <c r="DT47" s="48">
        <f t="shared" si="38"/>
        <v>76.628999467584691</v>
      </c>
      <c r="DU47" s="8">
        <v>79035871</v>
      </c>
      <c r="DV47" s="8">
        <v>60211898</v>
      </c>
      <c r="DW47" s="48">
        <f t="shared" si="39"/>
        <v>76.183000501126884</v>
      </c>
      <c r="DX47" s="8">
        <v>79910412</v>
      </c>
      <c r="DY47" s="8">
        <v>60433048</v>
      </c>
      <c r="DZ47" s="48">
        <f t="shared" si="40"/>
        <v>75.625999775848982</v>
      </c>
      <c r="EA47" s="8">
        <v>80742499</v>
      </c>
      <c r="EB47" s="8">
        <v>60607742</v>
      </c>
      <c r="EC47" s="48">
        <f t="shared" si="41"/>
        <v>75.062999969817625</v>
      </c>
      <c r="ED47" s="8">
        <v>81534407</v>
      </c>
      <c r="EE47" s="8">
        <v>60734164</v>
      </c>
      <c r="EF47" s="48">
        <f t="shared" si="42"/>
        <v>74.488999472333191</v>
      </c>
      <c r="EG47" s="8">
        <v>82301656</v>
      </c>
      <c r="EH47" s="8">
        <v>60827508</v>
      </c>
      <c r="EI47" s="8">
        <f t="shared" si="43"/>
        <v>73.90800010148034</v>
      </c>
      <c r="EJ47" s="8">
        <v>83062821</v>
      </c>
      <c r="EK47" s="8">
        <v>60899168</v>
      </c>
      <c r="EL47" s="48">
        <f t="shared" si="44"/>
        <v>73.316999431069164</v>
      </c>
      <c r="EM47" s="8">
        <v>83832661</v>
      </c>
      <c r="EN47" s="8">
        <v>60962273</v>
      </c>
      <c r="EO47" s="48">
        <f t="shared" si="45"/>
        <v>72.719000295123635</v>
      </c>
      <c r="EP47" s="8">
        <v>84617540</v>
      </c>
      <c r="EQ47" s="8">
        <v>61019400</v>
      </c>
      <c r="ER47" s="48">
        <f t="shared" si="46"/>
        <v>72.111999474340664</v>
      </c>
      <c r="ES47" s="8">
        <v>85419591</v>
      </c>
      <c r="ET47" s="8">
        <v>61071591</v>
      </c>
      <c r="EU47" s="48">
        <f t="shared" si="47"/>
        <v>71.496000255960013</v>
      </c>
      <c r="EV47" s="8">
        <v>86243413</v>
      </c>
      <c r="EW47" s="8">
        <v>61122432</v>
      </c>
      <c r="EX47" s="48">
        <f t="shared" si="48"/>
        <v>70.872000392656076</v>
      </c>
      <c r="EY47" s="8">
        <v>87092252</v>
      </c>
      <c r="EZ47" s="8">
        <v>61171856</v>
      </c>
      <c r="FA47" s="48">
        <f t="shared" si="49"/>
        <v>70.238000046203879</v>
      </c>
      <c r="FB47" s="8">
        <v>87967651</v>
      </c>
      <c r="FC47" s="8">
        <v>61210531</v>
      </c>
      <c r="FD47" s="48">
        <f t="shared" si="50"/>
        <v>69.583000460021381</v>
      </c>
      <c r="FE47" s="8">
        <v>88871561</v>
      </c>
      <c r="FF47" s="8">
        <v>61250280</v>
      </c>
      <c r="FG47" s="48">
        <f t="shared" si="51"/>
        <v>68.92000017868483</v>
      </c>
      <c r="FH47" s="8">
        <v>89802487</v>
      </c>
      <c r="FI47" s="8">
        <v>61288401</v>
      </c>
      <c r="FJ47" s="48">
        <f t="shared" si="52"/>
        <v>68.247999635021245</v>
      </c>
      <c r="FK47" s="8">
        <v>90753472</v>
      </c>
      <c r="FL47" s="8">
        <v>61323029</v>
      </c>
      <c r="FM47" s="48">
        <f t="shared" si="53"/>
        <v>67.571000479188285</v>
      </c>
      <c r="FN47" s="8">
        <v>91714595</v>
      </c>
      <c r="FO47" s="8">
        <v>61343307</v>
      </c>
      <c r="FP47" s="48">
        <f t="shared" si="54"/>
        <v>66.885000146378005</v>
      </c>
      <c r="FQ47" s="8">
        <v>92677076</v>
      </c>
      <c r="FR47" s="8">
        <v>61343883</v>
      </c>
      <c r="FS47" s="48">
        <f t="shared" si="55"/>
        <v>66.190999595196544</v>
      </c>
      <c r="FT47" s="8">
        <v>93638724</v>
      </c>
      <c r="FU47" s="8">
        <v>61324000</v>
      </c>
      <c r="FV47" s="48">
        <f t="shared" si="56"/>
        <v>65.489999628786052</v>
      </c>
      <c r="FW47" s="8">
        <v>94596642</v>
      </c>
      <c r="FX47" s="8">
        <v>61286326</v>
      </c>
      <c r="FY47" s="48">
        <f t="shared" si="57"/>
        <v>64.786999521610923</v>
      </c>
      <c r="FZ47" s="8">
        <v>95540395</v>
      </c>
      <c r="GA47" s="8">
        <v>61223241</v>
      </c>
      <c r="GB47" s="48">
        <f t="shared" si="58"/>
        <v>64.081000502457627</v>
      </c>
      <c r="GC47" s="8">
        <v>96462106</v>
      </c>
      <c r="GD47" s="8">
        <v>61129966</v>
      </c>
      <c r="GE47" s="48">
        <f t="shared" si="59"/>
        <v>63.372000192490098</v>
      </c>
      <c r="GF47" s="8"/>
      <c r="GG47" s="8"/>
      <c r="GH47" s="8"/>
    </row>
    <row r="48" spans="2:190" ht="15.75" thickBot="1" x14ac:dyDescent="0.3">
      <c r="B48" s="91"/>
      <c r="C48" s="102"/>
      <c r="D48" s="103"/>
      <c r="E48" s="120" t="s">
        <v>147</v>
      </c>
      <c r="F48" s="120"/>
      <c r="G48" s="120"/>
      <c r="H48">
        <v>317517109</v>
      </c>
      <c r="I48">
        <v>208827152</v>
      </c>
      <c r="J48">
        <f t="shared" si="0"/>
        <v>65.768787281317813</v>
      </c>
      <c r="K48">
        <v>326290451</v>
      </c>
      <c r="L48">
        <v>213146739</v>
      </c>
      <c r="M48">
        <f t="shared" si="1"/>
        <v>65.324234388949378</v>
      </c>
      <c r="N48">
        <v>333680806</v>
      </c>
      <c r="O48">
        <v>216963982</v>
      </c>
      <c r="P48">
        <f t="shared" si="2"/>
        <v>65.021415106507504</v>
      </c>
      <c r="Q48">
        <v>341230131</v>
      </c>
      <c r="R48">
        <v>220855348</v>
      </c>
      <c r="S48">
        <f t="shared" si="3"/>
        <v>64.723284357324232</v>
      </c>
      <c r="T48">
        <v>348941419</v>
      </c>
      <c r="U48">
        <v>224789951</v>
      </c>
      <c r="V48">
        <f t="shared" si="4"/>
        <v>64.420541317280538</v>
      </c>
      <c r="W48">
        <v>356817331</v>
      </c>
      <c r="X48">
        <v>228775741</v>
      </c>
      <c r="Y48">
        <f t="shared" si="5"/>
        <v>64.115647174099848</v>
      </c>
      <c r="Z48">
        <v>364718855</v>
      </c>
      <c r="AA48">
        <v>232797487</v>
      </c>
      <c r="AB48">
        <f t="shared" si="6"/>
        <v>63.829298597682865</v>
      </c>
      <c r="AC48">
        <v>372430973</v>
      </c>
      <c r="AD48">
        <v>236586579</v>
      </c>
      <c r="AE48">
        <f t="shared" si="7"/>
        <v>63.524947212164335</v>
      </c>
      <c r="AF48">
        <v>379732041</v>
      </c>
      <c r="AG48">
        <v>240141693</v>
      </c>
      <c r="AH48">
        <f t="shared" si="8"/>
        <v>63.239776229470188</v>
      </c>
      <c r="AI48">
        <v>389032594</v>
      </c>
      <c r="AJ48">
        <v>244220683</v>
      </c>
      <c r="AK48">
        <f t="shared" si="9"/>
        <v>62.776406595895665</v>
      </c>
      <c r="AL48">
        <v>397481502</v>
      </c>
      <c r="AM48">
        <v>247947549</v>
      </c>
      <c r="AN48">
        <f t="shared" si="10"/>
        <v>62.379644776525979</v>
      </c>
      <c r="AO48">
        <v>406202031</v>
      </c>
      <c r="AP48">
        <v>251652472</v>
      </c>
      <c r="AQ48">
        <f t="shared" si="11"/>
        <v>61.952539080239113</v>
      </c>
      <c r="AR48">
        <v>414999024</v>
      </c>
      <c r="AS48">
        <v>255141606</v>
      </c>
      <c r="AT48">
        <f t="shared" si="12"/>
        <v>61.48004964946616</v>
      </c>
      <c r="AU48">
        <v>423187270</v>
      </c>
      <c r="AV48">
        <v>258303103</v>
      </c>
      <c r="AW48">
        <f t="shared" si="13"/>
        <v>61.037540897673978</v>
      </c>
      <c r="AX48">
        <v>432672698</v>
      </c>
      <c r="AY48">
        <v>261638505</v>
      </c>
      <c r="AZ48">
        <f t="shared" si="14"/>
        <v>60.47030612502386</v>
      </c>
      <c r="BA48">
        <v>441600042</v>
      </c>
      <c r="BB48">
        <v>266870146</v>
      </c>
      <c r="BC48">
        <f t="shared" si="15"/>
        <v>60.43254542987566</v>
      </c>
      <c r="BD48">
        <v>449243660</v>
      </c>
      <c r="BE48">
        <v>270332900</v>
      </c>
      <c r="BF48">
        <f t="shared" si="16"/>
        <v>60.175117440722481</v>
      </c>
      <c r="BG48">
        <v>457041660</v>
      </c>
      <c r="BH48">
        <v>273872278</v>
      </c>
      <c r="BI48">
        <f t="shared" si="17"/>
        <v>59.922825853555672</v>
      </c>
      <c r="BJ48">
        <v>464782278</v>
      </c>
      <c r="BK48">
        <v>277305190</v>
      </c>
      <c r="BL48">
        <f t="shared" si="18"/>
        <v>59.663460318080375</v>
      </c>
      <c r="BM48">
        <v>472579126</v>
      </c>
      <c r="BN48">
        <v>280741207</v>
      </c>
      <c r="BO48">
        <f t="shared" si="19"/>
        <v>59.406180162092049</v>
      </c>
      <c r="BP48">
        <v>480590088</v>
      </c>
      <c r="BQ48">
        <v>284049830</v>
      </c>
      <c r="BR48">
        <f t="shared" si="20"/>
        <v>59.104387937355881</v>
      </c>
      <c r="BS48">
        <v>488998458</v>
      </c>
      <c r="BT48">
        <v>287257078</v>
      </c>
      <c r="BU48">
        <f t="shared" si="21"/>
        <v>58.74396397380869</v>
      </c>
      <c r="BV48">
        <v>497595731</v>
      </c>
      <c r="BW48">
        <v>290590582</v>
      </c>
      <c r="BX48">
        <f t="shared" si="22"/>
        <v>58.398929873455849</v>
      </c>
      <c r="BY48">
        <v>506232096</v>
      </c>
      <c r="BZ48">
        <v>293901322</v>
      </c>
      <c r="CA48">
        <f t="shared" si="23"/>
        <v>58.056635350122093</v>
      </c>
      <c r="CB48">
        <v>514854503</v>
      </c>
      <c r="CC48">
        <v>297078678</v>
      </c>
      <c r="CD48">
        <f t="shared" si="24"/>
        <v>57.701481927215461</v>
      </c>
      <c r="CE48">
        <v>523429413</v>
      </c>
      <c r="CF48">
        <v>300100432</v>
      </c>
      <c r="CG48">
        <f t="shared" si="25"/>
        <v>57.333505635458053</v>
      </c>
      <c r="CH48">
        <v>531933163</v>
      </c>
      <c r="CI48">
        <v>302857110</v>
      </c>
      <c r="CJ48">
        <f t="shared" si="26"/>
        <v>56.935181159216427</v>
      </c>
      <c r="CK48">
        <v>540319690</v>
      </c>
      <c r="CL48">
        <v>305385293</v>
      </c>
      <c r="CM48">
        <f t="shared" si="27"/>
        <v>56.519371522440721</v>
      </c>
      <c r="CN48">
        <v>548654447</v>
      </c>
      <c r="CO48">
        <v>307741054</v>
      </c>
      <c r="CP48">
        <f t="shared" si="28"/>
        <v>56.090141195921085</v>
      </c>
      <c r="CQ48">
        <v>556971043</v>
      </c>
      <c r="CR48">
        <v>309890974</v>
      </c>
      <c r="CS48">
        <f t="shared" si="29"/>
        <v>55.638614950400573</v>
      </c>
      <c r="CT48">
        <v>584968067</v>
      </c>
      <c r="CU48">
        <v>311796570</v>
      </c>
      <c r="CV48">
        <f t="shared" si="30"/>
        <v>53.30146850563041</v>
      </c>
      <c r="CW48">
        <v>593922441</v>
      </c>
      <c r="CX48">
        <v>314195636</v>
      </c>
      <c r="CY48">
        <f t="shared" si="31"/>
        <v>52.901795640350286</v>
      </c>
      <c r="CZ48">
        <v>602589201</v>
      </c>
      <c r="DA48">
        <v>316324591</v>
      </c>
      <c r="DB48">
        <f t="shared" si="32"/>
        <v>52.49423495725739</v>
      </c>
      <c r="DC48">
        <v>611103771</v>
      </c>
      <c r="DD48">
        <v>318244939</v>
      </c>
      <c r="DE48">
        <f t="shared" si="33"/>
        <v>52.077070066059207</v>
      </c>
      <c r="DF48">
        <v>619706249</v>
      </c>
      <c r="DG48">
        <v>319997996</v>
      </c>
      <c r="DH48">
        <f t="shared" si="34"/>
        <v>51.637045215595364</v>
      </c>
      <c r="DI48">
        <v>628338839</v>
      </c>
      <c r="DJ48">
        <v>321581853</v>
      </c>
      <c r="DK48">
        <f t="shared" si="35"/>
        <v>51.179687302442879</v>
      </c>
      <c r="DL48">
        <v>636802443</v>
      </c>
      <c r="DM48">
        <v>323112379</v>
      </c>
      <c r="DN48">
        <f t="shared" si="36"/>
        <v>50.739814608405958</v>
      </c>
      <c r="DO48">
        <v>645115395</v>
      </c>
      <c r="DP48">
        <v>324538650</v>
      </c>
      <c r="DQ48">
        <f t="shared" si="37"/>
        <v>50.307069481732022</v>
      </c>
      <c r="DR48">
        <v>653271441</v>
      </c>
      <c r="DS48">
        <v>325767230</v>
      </c>
      <c r="DT48">
        <f t="shared" si="38"/>
        <v>49.867055186329509</v>
      </c>
      <c r="DU48">
        <v>661117004</v>
      </c>
      <c r="DV48">
        <v>326769605</v>
      </c>
      <c r="DW48">
        <f t="shared" si="39"/>
        <v>49.426894637851426</v>
      </c>
      <c r="DX48">
        <v>668940991</v>
      </c>
      <c r="DY48">
        <v>327343479</v>
      </c>
      <c r="DZ48">
        <f t="shared" si="40"/>
        <v>48.934582183497859</v>
      </c>
      <c r="EA48">
        <v>676787222</v>
      </c>
      <c r="EB48">
        <v>326682161</v>
      </c>
      <c r="EC48">
        <f t="shared" si="41"/>
        <v>48.269552139978195</v>
      </c>
      <c r="ED48">
        <v>684385031</v>
      </c>
      <c r="EE48">
        <v>325344880</v>
      </c>
      <c r="EF48">
        <f t="shared" si="42"/>
        <v>47.538281122925376</v>
      </c>
      <c r="EG48">
        <v>691768993</v>
      </c>
      <c r="EH48">
        <v>323975555</v>
      </c>
      <c r="EI48">
        <f t="shared" si="43"/>
        <v>46.83291073729869</v>
      </c>
      <c r="EJ48">
        <v>698895975</v>
      </c>
      <c r="EK48">
        <v>322541202</v>
      </c>
      <c r="EL48">
        <f t="shared" si="44"/>
        <v>46.150101522619302</v>
      </c>
      <c r="EM48">
        <v>705945672</v>
      </c>
      <c r="EN48">
        <v>321122487</v>
      </c>
      <c r="EO48">
        <f t="shared" si="45"/>
        <v>45.488271936030792</v>
      </c>
      <c r="EP48">
        <v>713263103</v>
      </c>
      <c r="EQ48">
        <v>319958331</v>
      </c>
      <c r="ER48">
        <f t="shared" si="46"/>
        <v>44.858388111518508</v>
      </c>
      <c r="ES48">
        <v>720481319</v>
      </c>
      <c r="ET48">
        <v>318849907</v>
      </c>
      <c r="EU48">
        <f t="shared" si="47"/>
        <v>44.255124816081455</v>
      </c>
      <c r="EV48">
        <v>728111489</v>
      </c>
      <c r="EW48">
        <v>317798627</v>
      </c>
      <c r="EX48">
        <f t="shared" si="48"/>
        <v>43.646973272797787</v>
      </c>
      <c r="EY48">
        <v>735543070</v>
      </c>
      <c r="EZ48">
        <v>316743683</v>
      </c>
      <c r="FA48">
        <f t="shared" si="49"/>
        <v>43.062560972806118</v>
      </c>
      <c r="FB48">
        <v>742955861</v>
      </c>
      <c r="FC48">
        <v>315726839</v>
      </c>
      <c r="FD48">
        <f t="shared" si="50"/>
        <v>42.49604257445921</v>
      </c>
      <c r="FE48">
        <v>750339612</v>
      </c>
      <c r="FF48">
        <v>315859003</v>
      </c>
      <c r="FG48">
        <f t="shared" si="51"/>
        <v>42.095472229980039</v>
      </c>
      <c r="FH48">
        <v>757833952</v>
      </c>
      <c r="FI48">
        <v>316291583</v>
      </c>
      <c r="FJ48">
        <f t="shared" si="52"/>
        <v>41.736264542552455</v>
      </c>
      <c r="FK48">
        <v>765318836</v>
      </c>
      <c r="FL48">
        <v>316675076</v>
      </c>
      <c r="FM48">
        <f t="shared" si="53"/>
        <v>41.378189207406365</v>
      </c>
      <c r="FN48">
        <v>772824067</v>
      </c>
      <c r="FO48">
        <v>316964408</v>
      </c>
      <c r="FP48">
        <f t="shared" si="54"/>
        <v>41.013785871137991</v>
      </c>
      <c r="FQ48">
        <v>780198004</v>
      </c>
      <c r="FR48">
        <v>317111294</v>
      </c>
      <c r="FS48">
        <f t="shared" si="55"/>
        <v>40.644976323215509</v>
      </c>
      <c r="FT48">
        <v>787402809</v>
      </c>
      <c r="FU48">
        <v>317101682</v>
      </c>
      <c r="FV48">
        <f t="shared" si="56"/>
        <v>40.271850490693389</v>
      </c>
      <c r="FW48">
        <v>794320286</v>
      </c>
      <c r="FX48">
        <v>316930461</v>
      </c>
      <c r="FY48">
        <f t="shared" si="57"/>
        <v>39.899580381609439</v>
      </c>
      <c r="FZ48">
        <v>801089718</v>
      </c>
      <c r="GA48">
        <v>316607908</v>
      </c>
      <c r="GB48">
        <f t="shared" si="58"/>
        <v>39.522153497418877</v>
      </c>
      <c r="GC48">
        <v>807658380</v>
      </c>
      <c r="GD48">
        <v>316120134</v>
      </c>
      <c r="GE48">
        <f t="shared" si="59"/>
        <v>39.140327374551603</v>
      </c>
    </row>
    <row r="49" spans="2:190" ht="15.75" thickBot="1" x14ac:dyDescent="0.3">
      <c r="B49" s="63">
        <v>5</v>
      </c>
      <c r="C49" t="s">
        <v>148</v>
      </c>
      <c r="D49" s="75" t="s">
        <v>148</v>
      </c>
      <c r="E49" s="80" t="s">
        <v>148</v>
      </c>
      <c r="F49" s="80" t="s">
        <v>149</v>
      </c>
      <c r="G49" s="80" t="s">
        <v>150</v>
      </c>
      <c r="H49" s="80">
        <v>450547679</v>
      </c>
      <c r="I49" s="80">
        <v>369791513</v>
      </c>
      <c r="J49" s="80">
        <f t="shared" si="0"/>
        <v>82.07599999643989</v>
      </c>
      <c r="K49" s="80">
        <v>459642165</v>
      </c>
      <c r="L49" s="80">
        <v>376759490</v>
      </c>
      <c r="M49" s="80">
        <f t="shared" si="1"/>
        <v>81.968000041945672</v>
      </c>
      <c r="N49" s="80">
        <v>469077190</v>
      </c>
      <c r="O49" s="80">
        <v>383620708</v>
      </c>
      <c r="P49" s="80">
        <f t="shared" si="2"/>
        <v>81.782000101092109</v>
      </c>
      <c r="Q49" s="80">
        <v>478825608</v>
      </c>
      <c r="R49" s="80">
        <v>390697755</v>
      </c>
      <c r="S49" s="80">
        <f t="shared" si="3"/>
        <v>81.595000031827865</v>
      </c>
      <c r="T49" s="80">
        <v>488848135</v>
      </c>
      <c r="U49" s="80">
        <v>397946824</v>
      </c>
      <c r="V49" s="80">
        <f t="shared" si="4"/>
        <v>81.404999939296076</v>
      </c>
      <c r="W49" s="80">
        <v>499123324</v>
      </c>
      <c r="X49" s="80">
        <v>405363008</v>
      </c>
      <c r="Y49" s="80">
        <f t="shared" si="5"/>
        <v>81.215000082825227</v>
      </c>
      <c r="Z49" s="80">
        <v>509631500</v>
      </c>
      <c r="AA49" s="80">
        <v>412918730</v>
      </c>
      <c r="AB49" s="80">
        <f t="shared" si="6"/>
        <v>81.022999951926053</v>
      </c>
      <c r="AC49" s="80">
        <v>520400576</v>
      </c>
      <c r="AD49" s="80">
        <v>420634582</v>
      </c>
      <c r="AE49" s="80">
        <f t="shared" si="7"/>
        <v>80.829000081660169</v>
      </c>
      <c r="AF49" s="80">
        <v>531513824</v>
      </c>
      <c r="AG49" s="80">
        <v>428580857</v>
      </c>
      <c r="AH49" s="80">
        <f t="shared" si="8"/>
        <v>80.634000029320021</v>
      </c>
      <c r="AI49" s="80">
        <v>543084336</v>
      </c>
      <c r="AJ49" s="80">
        <v>436846178</v>
      </c>
      <c r="AK49" s="80">
        <f t="shared" si="9"/>
        <v>80.437999964705298</v>
      </c>
      <c r="AL49" s="80">
        <v>555189792</v>
      </c>
      <c r="AM49" s="80">
        <v>445484289</v>
      </c>
      <c r="AN49" s="80">
        <f t="shared" si="10"/>
        <v>80.239999981844051</v>
      </c>
      <c r="AO49" s="80">
        <v>567868018</v>
      </c>
      <c r="AP49" s="80">
        <v>454345523</v>
      </c>
      <c r="AQ49" s="80">
        <f t="shared" si="11"/>
        <v>80.009000084241407</v>
      </c>
      <c r="AR49" s="80">
        <v>581087256</v>
      </c>
      <c r="AS49" s="80">
        <v>463004515</v>
      </c>
      <c r="AT49" s="80">
        <f t="shared" si="12"/>
        <v>79.679000050209325</v>
      </c>
      <c r="AU49" s="80">
        <v>594770134</v>
      </c>
      <c r="AV49" s="80">
        <v>471932258</v>
      </c>
      <c r="AW49" s="80">
        <f t="shared" si="13"/>
        <v>79.346999962173626</v>
      </c>
      <c r="AX49" s="80">
        <v>608802600</v>
      </c>
      <c r="AY49" s="80">
        <v>481008846</v>
      </c>
      <c r="AZ49" s="80">
        <f t="shared" si="14"/>
        <v>79.008999961563902</v>
      </c>
      <c r="BA49" s="80">
        <v>623102897</v>
      </c>
      <c r="BB49" s="80">
        <v>490182587</v>
      </c>
      <c r="BC49" s="80">
        <f t="shared" si="15"/>
        <v>78.667999998080575</v>
      </c>
      <c r="BD49" s="80">
        <v>637630087</v>
      </c>
      <c r="BE49" s="80">
        <v>499411013</v>
      </c>
      <c r="BF49" s="80">
        <f t="shared" si="16"/>
        <v>78.322999993568374</v>
      </c>
      <c r="BG49" s="80">
        <v>652408776</v>
      </c>
      <c r="BH49" s="80">
        <v>508709219</v>
      </c>
      <c r="BI49" s="80">
        <f t="shared" si="17"/>
        <v>77.974000000269768</v>
      </c>
      <c r="BJ49" s="80">
        <v>667499806</v>
      </c>
      <c r="BK49" s="80">
        <v>518120024</v>
      </c>
      <c r="BL49" s="80">
        <f t="shared" si="18"/>
        <v>77.620999937788753</v>
      </c>
      <c r="BM49" s="80">
        <v>682995354</v>
      </c>
      <c r="BN49" s="80">
        <v>527709530</v>
      </c>
      <c r="BO49" s="80">
        <f t="shared" si="19"/>
        <v>77.263999953944051</v>
      </c>
      <c r="BP49" s="80">
        <v>698952844</v>
      </c>
      <c r="BQ49" s="80">
        <v>537508716</v>
      </c>
      <c r="BR49" s="80">
        <f t="shared" si="20"/>
        <v>76.901999986711544</v>
      </c>
      <c r="BS49" s="80">
        <v>715384993</v>
      </c>
      <c r="BT49" s="80">
        <v>547863289</v>
      </c>
      <c r="BU49" s="80">
        <f t="shared" si="21"/>
        <v>76.582999973554095</v>
      </c>
      <c r="BV49" s="80">
        <v>732239504</v>
      </c>
      <c r="BW49" s="80">
        <v>559086828</v>
      </c>
      <c r="BX49" s="80">
        <f t="shared" si="22"/>
        <v>76.352999933202184</v>
      </c>
      <c r="BY49" s="80">
        <v>749428958</v>
      </c>
      <c r="BZ49" s="80">
        <v>570472817</v>
      </c>
      <c r="CA49" s="80">
        <f t="shared" si="23"/>
        <v>76.120999984097224</v>
      </c>
      <c r="CB49" s="80">
        <v>766833410</v>
      </c>
      <c r="CC49" s="80">
        <v>581926870</v>
      </c>
      <c r="CD49" s="80">
        <f t="shared" si="24"/>
        <v>75.887000019991305</v>
      </c>
      <c r="CE49" s="80">
        <v>784360008</v>
      </c>
      <c r="CF49" s="80">
        <v>593384033</v>
      </c>
      <c r="CG49" s="80">
        <f t="shared" si="25"/>
        <v>75.651999967851495</v>
      </c>
      <c r="CH49" s="80">
        <v>801975244</v>
      </c>
      <c r="CI49" s="80">
        <v>604809630</v>
      </c>
      <c r="CJ49" s="80">
        <f t="shared" si="26"/>
        <v>75.414999967255852</v>
      </c>
      <c r="CK49" s="80">
        <v>819682102</v>
      </c>
      <c r="CL49" s="80">
        <v>616212414</v>
      </c>
      <c r="CM49" s="80">
        <f t="shared" si="27"/>
        <v>75.177000021893861</v>
      </c>
      <c r="CN49" s="80">
        <v>837468930</v>
      </c>
      <c r="CO49" s="80">
        <v>627574092</v>
      </c>
      <c r="CP49" s="80">
        <f t="shared" si="28"/>
        <v>74.936999991151907</v>
      </c>
      <c r="CQ49" s="80">
        <v>855334678</v>
      </c>
      <c r="CR49" s="80">
        <v>638892238</v>
      </c>
      <c r="CS49" s="80">
        <f t="shared" si="29"/>
        <v>74.695000031321072</v>
      </c>
      <c r="CT49" s="80">
        <v>873277798</v>
      </c>
      <c r="CU49" s="80">
        <v>650181519</v>
      </c>
      <c r="CV49" s="80">
        <f t="shared" si="30"/>
        <v>74.453000006304975</v>
      </c>
      <c r="CW49" s="80">
        <v>891273209</v>
      </c>
      <c r="CX49" s="80">
        <v>661520801</v>
      </c>
      <c r="CY49" s="80">
        <f t="shared" si="31"/>
        <v>74.221999979357619</v>
      </c>
      <c r="CZ49" s="80">
        <v>909307016</v>
      </c>
      <c r="DA49" s="80">
        <v>673032681</v>
      </c>
      <c r="DB49" s="80">
        <f t="shared" si="32"/>
        <v>74.016000004117416</v>
      </c>
      <c r="DC49" s="80">
        <v>927403860</v>
      </c>
      <c r="DD49" s="80">
        <v>684507515</v>
      </c>
      <c r="DE49" s="80">
        <f t="shared" si="33"/>
        <v>73.808999997045518</v>
      </c>
      <c r="DF49" s="80">
        <v>945601831</v>
      </c>
      <c r="DG49" s="80">
        <v>695972404</v>
      </c>
      <c r="DH49" s="80">
        <f t="shared" si="34"/>
        <v>73.601000038672723</v>
      </c>
      <c r="DI49" s="80">
        <v>963922588</v>
      </c>
      <c r="DJ49" s="80">
        <v>707451705</v>
      </c>
      <c r="DK49" s="80">
        <f t="shared" si="35"/>
        <v>73.392999998875425</v>
      </c>
      <c r="DL49" s="80">
        <v>982365243</v>
      </c>
      <c r="DM49" s="80">
        <v>718924356</v>
      </c>
      <c r="DN49" s="80">
        <f t="shared" si="36"/>
        <v>73.183000021917508</v>
      </c>
      <c r="DO49" s="80">
        <v>1000900030</v>
      </c>
      <c r="DP49" s="80">
        <v>730376770</v>
      </c>
      <c r="DQ49" s="80">
        <f t="shared" si="37"/>
        <v>72.972000010830257</v>
      </c>
      <c r="DR49" s="80">
        <v>1019483581</v>
      </c>
      <c r="DS49" s="80">
        <v>741776254</v>
      </c>
      <c r="DT49" s="80">
        <f t="shared" si="38"/>
        <v>72.760000045552474</v>
      </c>
      <c r="DU49" s="80">
        <v>1038058156</v>
      </c>
      <c r="DV49" s="80">
        <v>753080050</v>
      </c>
      <c r="DW49" s="80">
        <f t="shared" si="39"/>
        <v>72.546999958256677</v>
      </c>
      <c r="DX49" s="80">
        <v>1056575549</v>
      </c>
      <c r="DY49" s="80">
        <v>764252792</v>
      </c>
      <c r="DZ49" s="80">
        <f t="shared" si="40"/>
        <v>72.333000013423558</v>
      </c>
      <c r="EA49" s="80">
        <v>1075000085</v>
      </c>
      <c r="EB49" s="80">
        <v>774881561</v>
      </c>
      <c r="EC49" s="80">
        <f t="shared" si="41"/>
        <v>72.081999974911625</v>
      </c>
      <c r="ED49" s="80">
        <v>1093317189</v>
      </c>
      <c r="EE49" s="80">
        <v>784520682</v>
      </c>
      <c r="EF49" s="80">
        <f t="shared" si="42"/>
        <v>71.755999987301038</v>
      </c>
      <c r="EG49" s="80">
        <v>1111523144</v>
      </c>
      <c r="EH49" s="80">
        <v>793938751</v>
      </c>
      <c r="EI49" s="80">
        <f t="shared" si="43"/>
        <v>71.427999973341088</v>
      </c>
      <c r="EJ49" s="80">
        <v>1129623456</v>
      </c>
      <c r="EK49" s="80">
        <v>803128389</v>
      </c>
      <c r="EL49" s="80">
        <f t="shared" si="44"/>
        <v>71.097000043171903</v>
      </c>
      <c r="EM49" s="80">
        <v>1147609927</v>
      </c>
      <c r="EN49" s="80">
        <v>812106165</v>
      </c>
      <c r="EO49" s="80">
        <f t="shared" si="45"/>
        <v>70.765000013806954</v>
      </c>
      <c r="EP49" s="80">
        <v>1165486291</v>
      </c>
      <c r="EQ49" s="80">
        <v>820863650</v>
      </c>
      <c r="ER49" s="80">
        <f t="shared" si="46"/>
        <v>70.431000033101199</v>
      </c>
      <c r="ES49" s="80">
        <v>1183209472</v>
      </c>
      <c r="ET49" s="80">
        <v>829358847</v>
      </c>
      <c r="EU49" s="80">
        <f t="shared" si="47"/>
        <v>70.09399997433421</v>
      </c>
      <c r="EV49" s="80">
        <v>1200669765</v>
      </c>
      <c r="EW49" s="80">
        <v>837515188</v>
      </c>
      <c r="EX49" s="80">
        <f t="shared" si="48"/>
        <v>69.754000010152666</v>
      </c>
      <c r="EY49" s="80">
        <v>1217726215</v>
      </c>
      <c r="EZ49" s="80">
        <v>845260298</v>
      </c>
      <c r="FA49" s="80">
        <f t="shared" si="49"/>
        <v>69.413000031374054</v>
      </c>
      <c r="FB49" s="80">
        <v>1234281170</v>
      </c>
      <c r="FC49" s="80">
        <v>852518004</v>
      </c>
      <c r="FD49" s="80">
        <f t="shared" si="50"/>
        <v>69.069999990358767</v>
      </c>
      <c r="FE49" s="80">
        <v>1250288729</v>
      </c>
      <c r="FF49" s="80">
        <v>859248426</v>
      </c>
      <c r="FG49" s="80">
        <f t="shared" si="51"/>
        <v>68.723999990565375</v>
      </c>
      <c r="FH49" s="80">
        <v>1265782790</v>
      </c>
      <c r="FI49" s="80">
        <v>865365062</v>
      </c>
      <c r="FJ49" s="80">
        <f t="shared" si="52"/>
        <v>68.365999983298877</v>
      </c>
      <c r="FK49" s="80">
        <v>1280846129</v>
      </c>
      <c r="FL49" s="80">
        <v>870936942</v>
      </c>
      <c r="FM49" s="80">
        <f t="shared" si="53"/>
        <v>67.996999973757198</v>
      </c>
      <c r="FN49" s="80">
        <v>1295604184</v>
      </c>
      <c r="FO49" s="80">
        <v>876035725</v>
      </c>
      <c r="FP49" s="80">
        <f t="shared" si="54"/>
        <v>67.615999995875285</v>
      </c>
      <c r="FQ49" s="80">
        <v>1310152403</v>
      </c>
      <c r="FR49" s="80">
        <v>880723750</v>
      </c>
      <c r="FS49" s="80">
        <f t="shared" si="55"/>
        <v>67.223000010022503</v>
      </c>
      <c r="FT49" s="80">
        <v>1324509589</v>
      </c>
      <c r="FU49" s="80">
        <v>885010817</v>
      </c>
      <c r="FV49" s="80">
        <f t="shared" si="56"/>
        <v>66.817999986559556</v>
      </c>
      <c r="FW49" s="80">
        <v>1338658835</v>
      </c>
      <c r="FX49" s="80">
        <v>888869466</v>
      </c>
      <c r="FY49" s="80">
        <f t="shared" si="57"/>
        <v>66.399999967131279</v>
      </c>
      <c r="FZ49" s="80">
        <v>1352617328</v>
      </c>
      <c r="GA49" s="80">
        <v>892321651</v>
      </c>
      <c r="GB49" s="80">
        <f t="shared" si="58"/>
        <v>65.969999979181097</v>
      </c>
      <c r="GC49" s="80">
        <v>1366417754</v>
      </c>
      <c r="GD49" s="80">
        <v>895386226</v>
      </c>
      <c r="GE49" s="80">
        <f t="shared" si="59"/>
        <v>65.528000011627483</v>
      </c>
    </row>
    <row r="50" spans="2:190" x14ac:dyDescent="0.25">
      <c r="B50" s="91">
        <v>6</v>
      </c>
      <c r="C50" s="93" t="s">
        <v>151</v>
      </c>
      <c r="D50" s="96" t="s">
        <v>152</v>
      </c>
      <c r="E50" s="78" t="s">
        <v>153</v>
      </c>
      <c r="F50" s="25" t="s">
        <v>154</v>
      </c>
      <c r="G50" s="79" t="s">
        <v>155</v>
      </c>
      <c r="H50" s="28">
        <v>20481779</v>
      </c>
      <c r="I50" s="28">
        <v>5404937</v>
      </c>
      <c r="J50" s="83">
        <f t="shared" si="0"/>
        <v>26.389001658498511</v>
      </c>
      <c r="K50" s="28">
        <v>20817266</v>
      </c>
      <c r="L50" s="28">
        <v>5367316</v>
      </c>
      <c r="M50" s="83">
        <f t="shared" si="1"/>
        <v>25.78300147579418</v>
      </c>
      <c r="N50" s="28">
        <v>21153052</v>
      </c>
      <c r="O50" s="28">
        <v>5337550</v>
      </c>
      <c r="P50" s="83">
        <f t="shared" si="2"/>
        <v>25.233001838221739</v>
      </c>
      <c r="Q50" s="28">
        <v>21488912</v>
      </c>
      <c r="R50" s="28">
        <v>5305827</v>
      </c>
      <c r="S50" s="83">
        <f t="shared" si="3"/>
        <v>24.690998781138848</v>
      </c>
      <c r="T50" s="28">
        <v>21824425</v>
      </c>
      <c r="U50" s="28">
        <v>5271908</v>
      </c>
      <c r="V50" s="83">
        <f t="shared" si="4"/>
        <v>24.155999528051712</v>
      </c>
      <c r="W50" s="28">
        <v>22159650</v>
      </c>
      <c r="X50" s="28">
        <v>5236547</v>
      </c>
      <c r="Y50" s="83">
        <f t="shared" si="5"/>
        <v>23.631000489628672</v>
      </c>
      <c r="Z50" s="28">
        <v>22494035</v>
      </c>
      <c r="AA50" s="28">
        <v>5198821</v>
      </c>
      <c r="AB50" s="83">
        <f t="shared" si="6"/>
        <v>23.111998358675979</v>
      </c>
      <c r="AC50" s="28">
        <v>22828869</v>
      </c>
      <c r="AD50" s="84">
        <v>5159781</v>
      </c>
      <c r="AE50" s="83">
        <f t="shared" si="7"/>
        <v>22.602000125367578</v>
      </c>
      <c r="AF50" s="28">
        <v>23168267</v>
      </c>
      <c r="AG50" s="28">
        <v>5119955</v>
      </c>
      <c r="AH50" s="83">
        <f t="shared" si="8"/>
        <v>22.098998600111091</v>
      </c>
      <c r="AI50" s="28">
        <v>23517611</v>
      </c>
      <c r="AJ50" s="28">
        <v>5081215</v>
      </c>
      <c r="AK50" s="83">
        <f t="shared" si="9"/>
        <v>21.605999861125351</v>
      </c>
      <c r="AL50" s="28">
        <v>23880561</v>
      </c>
      <c r="AM50" s="28">
        <v>5043574</v>
      </c>
      <c r="AN50" s="83">
        <f t="shared" si="10"/>
        <v>21.119997976596949</v>
      </c>
      <c r="AO50" s="28">
        <v>24259561</v>
      </c>
      <c r="AP50" s="28">
        <v>5016635</v>
      </c>
      <c r="AQ50" s="83">
        <f t="shared" si="11"/>
        <v>20.679001569731621</v>
      </c>
      <c r="AR50" s="28">
        <v>24653175</v>
      </c>
      <c r="AS50" s="28">
        <v>4993994</v>
      </c>
      <c r="AT50" s="83">
        <f t="shared" si="12"/>
        <v>20.257001380146775</v>
      </c>
      <c r="AU50" s="28">
        <v>25056478</v>
      </c>
      <c r="AV50" s="28">
        <v>4971706</v>
      </c>
      <c r="AW50" s="83">
        <f t="shared" si="13"/>
        <v>19.841998544248717</v>
      </c>
      <c r="AX50" s="28">
        <v>25462302</v>
      </c>
      <c r="AY50" s="28">
        <v>4948089</v>
      </c>
      <c r="AZ50" s="83">
        <f t="shared" si="14"/>
        <v>19.432999420083856</v>
      </c>
      <c r="BA50" s="28">
        <v>25865776</v>
      </c>
      <c r="BB50" s="28">
        <v>4922516</v>
      </c>
      <c r="BC50" s="83">
        <f t="shared" si="15"/>
        <v>19.031000655074102</v>
      </c>
      <c r="BD50" s="28">
        <v>26264681</v>
      </c>
      <c r="BE50" s="28">
        <v>4894161</v>
      </c>
      <c r="BF50" s="83">
        <f t="shared" si="16"/>
        <v>18.634001303880293</v>
      </c>
      <c r="BG50" s="28">
        <v>26661398</v>
      </c>
      <c r="BH50" s="28">
        <v>4864372</v>
      </c>
      <c r="BI50" s="83">
        <f t="shared" si="17"/>
        <v>18.244999755826758</v>
      </c>
      <c r="BJ50" s="28">
        <v>27061047</v>
      </c>
      <c r="BK50" s="28">
        <v>4833374</v>
      </c>
      <c r="BL50" s="83">
        <f t="shared" si="18"/>
        <v>17.861001460882132</v>
      </c>
      <c r="BM50" s="28">
        <v>27471036</v>
      </c>
      <c r="BN50" s="28">
        <v>4803036</v>
      </c>
      <c r="BO50" s="83">
        <f t="shared" si="19"/>
        <v>17.484000239379395</v>
      </c>
      <c r="BP50" s="28">
        <v>27896528</v>
      </c>
      <c r="BQ50" s="28">
        <v>4773933</v>
      </c>
      <c r="BR50" s="83">
        <f t="shared" si="20"/>
        <v>17.113000585592587</v>
      </c>
      <c r="BS50" s="28">
        <v>28338515</v>
      </c>
      <c r="BT50" s="28">
        <v>4728848</v>
      </c>
      <c r="BU50" s="83">
        <f t="shared" si="21"/>
        <v>16.687000006881096</v>
      </c>
      <c r="BV50" s="28">
        <v>28794548</v>
      </c>
      <c r="BW50" s="28">
        <v>4676523</v>
      </c>
      <c r="BX50" s="83">
        <f t="shared" si="22"/>
        <v>16.241001595163084</v>
      </c>
      <c r="BY50" s="28">
        <v>29262047</v>
      </c>
      <c r="BZ50" s="28">
        <v>4625159</v>
      </c>
      <c r="CA50" s="83">
        <f t="shared" si="23"/>
        <v>15.805999491423139</v>
      </c>
      <c r="CB50" s="28">
        <v>29737093</v>
      </c>
      <c r="CC50" s="28">
        <v>4573268</v>
      </c>
      <c r="CD50" s="83">
        <f t="shared" si="24"/>
        <v>15.379001572211514</v>
      </c>
      <c r="CE50" s="28">
        <v>30216279</v>
      </c>
      <c r="CF50" s="28">
        <v>4520960</v>
      </c>
      <c r="CG50" s="83">
        <f t="shared" si="25"/>
        <v>14.962001112049567</v>
      </c>
      <c r="CH50" s="28">
        <v>30698964</v>
      </c>
      <c r="CI50" s="28">
        <v>4468234</v>
      </c>
      <c r="CJ50" s="83">
        <f t="shared" si="26"/>
        <v>14.55499931528634</v>
      </c>
      <c r="CK50" s="28">
        <v>31184415</v>
      </c>
      <c r="CL50" s="28">
        <v>4414778</v>
      </c>
      <c r="CM50" s="83">
        <f t="shared" si="27"/>
        <v>14.157001181519679</v>
      </c>
      <c r="CN50" s="28">
        <v>31668949</v>
      </c>
      <c r="CO50" s="28">
        <v>4359864</v>
      </c>
      <c r="CP50" s="83">
        <f t="shared" si="28"/>
        <v>13.766999340584368</v>
      </c>
      <c r="CQ50" s="28">
        <v>32148134</v>
      </c>
      <c r="CR50" s="28">
        <v>4303671</v>
      </c>
      <c r="CS50" s="83">
        <f t="shared" si="29"/>
        <v>13.387000937597186</v>
      </c>
      <c r="CT50" s="28">
        <v>32618651</v>
      </c>
      <c r="CU50" s="28">
        <v>4245644</v>
      </c>
      <c r="CV50" s="83">
        <f t="shared" si="30"/>
        <v>13.016001182881537</v>
      </c>
      <c r="CW50" s="28">
        <v>33079000</v>
      </c>
      <c r="CX50" s="28">
        <v>4191771</v>
      </c>
      <c r="CY50" s="83">
        <f t="shared" si="31"/>
        <v>12.672000362767919</v>
      </c>
      <c r="CZ50" s="28">
        <v>33529326</v>
      </c>
      <c r="DA50" s="28">
        <v>4177083</v>
      </c>
      <c r="DB50" s="83">
        <f t="shared" si="32"/>
        <v>12.457998708354591</v>
      </c>
      <c r="DC50" s="28">
        <v>33970111</v>
      </c>
      <c r="DD50" s="28">
        <v>4160659</v>
      </c>
      <c r="DE50" s="83">
        <f t="shared" si="33"/>
        <v>12.247999425141707</v>
      </c>
      <c r="DF50" s="28">
        <v>34402672</v>
      </c>
      <c r="DG50" s="28">
        <v>4142082</v>
      </c>
      <c r="DH50" s="83">
        <f t="shared" si="34"/>
        <v>12.040000846445881</v>
      </c>
      <c r="DI50" s="28">
        <v>34828170</v>
      </c>
      <c r="DJ50" s="28">
        <v>4122262</v>
      </c>
      <c r="DK50" s="83">
        <f t="shared" si="35"/>
        <v>11.835999422306713</v>
      </c>
      <c r="DL50" s="28">
        <v>35246374</v>
      </c>
      <c r="DM50" s="28">
        <v>4100563</v>
      </c>
      <c r="DN50" s="83">
        <f t="shared" si="36"/>
        <v>11.63399957113319</v>
      </c>
      <c r="DO50" s="28">
        <v>35657429</v>
      </c>
      <c r="DP50" s="28">
        <v>4077784</v>
      </c>
      <c r="DQ50" s="83">
        <f t="shared" si="37"/>
        <v>11.436001176641199</v>
      </c>
      <c r="DR50" s="28">
        <v>36063459</v>
      </c>
      <c r="DS50" s="28">
        <v>4053893</v>
      </c>
      <c r="DT50" s="83">
        <f t="shared" si="38"/>
        <v>11.240998818222067</v>
      </c>
      <c r="DU50" s="28">
        <v>36467218</v>
      </c>
      <c r="DV50" s="28">
        <v>4028898</v>
      </c>
      <c r="DW50" s="83">
        <f t="shared" si="39"/>
        <v>11.04799932915091</v>
      </c>
      <c r="DX50" s="28">
        <v>36870787</v>
      </c>
      <c r="DY50" s="28">
        <v>4003430</v>
      </c>
      <c r="DZ50" s="83">
        <f t="shared" si="40"/>
        <v>10.857999857719337</v>
      </c>
      <c r="EA50" s="28">
        <v>37275652</v>
      </c>
      <c r="EB50" s="28">
        <v>3977685</v>
      </c>
      <c r="EC50" s="83">
        <f t="shared" si="41"/>
        <v>10.671000469689973</v>
      </c>
      <c r="ED50" s="28">
        <v>37681749</v>
      </c>
      <c r="EE50" s="28">
        <v>3952815</v>
      </c>
      <c r="EF50" s="83">
        <f t="shared" si="42"/>
        <v>10.489998752446443</v>
      </c>
      <c r="EG50" s="28">
        <v>38087868</v>
      </c>
      <c r="EH50" s="28">
        <v>3928383</v>
      </c>
      <c r="EI50" s="28">
        <f t="shared" si="43"/>
        <v>10.314000773159579</v>
      </c>
      <c r="EJ50" s="28">
        <v>38491972</v>
      </c>
      <c r="EK50" s="28">
        <v>3903086</v>
      </c>
      <c r="EL50" s="83">
        <f t="shared" si="44"/>
        <v>10.140000101839417</v>
      </c>
      <c r="EM50" s="28">
        <v>38892931</v>
      </c>
      <c r="EN50" s="28">
        <v>3877236</v>
      </c>
      <c r="EO50" s="83">
        <f t="shared" si="45"/>
        <v>9.9689992507893024</v>
      </c>
      <c r="EP50" s="28">
        <v>39289878</v>
      </c>
      <c r="EQ50" s="28">
        <v>3850408</v>
      </c>
      <c r="ER50" s="83">
        <f t="shared" si="46"/>
        <v>9.7999998880118699</v>
      </c>
      <c r="ES50" s="28">
        <v>39684295</v>
      </c>
      <c r="ET50" s="28">
        <v>3823185</v>
      </c>
      <c r="EU50" s="83">
        <f t="shared" si="47"/>
        <v>9.6340000496418039</v>
      </c>
      <c r="EV50" s="28">
        <v>40080160</v>
      </c>
      <c r="EW50" s="28">
        <v>3795591</v>
      </c>
      <c r="EX50" s="83">
        <f t="shared" si="48"/>
        <v>9.4699996207599977</v>
      </c>
      <c r="EY50" s="28">
        <v>40482788</v>
      </c>
      <c r="EZ50" s="28">
        <v>3768543</v>
      </c>
      <c r="FA50" s="83">
        <f t="shared" si="49"/>
        <v>9.3090006547967992</v>
      </c>
      <c r="FB50" s="28">
        <v>40788453</v>
      </c>
      <c r="FC50" s="28">
        <v>3732551</v>
      </c>
      <c r="FD50" s="83">
        <f t="shared" si="50"/>
        <v>9.1509991810672489</v>
      </c>
      <c r="FE50" s="28">
        <v>41261490</v>
      </c>
      <c r="FF50" s="28">
        <v>3717660</v>
      </c>
      <c r="FG50" s="83">
        <f t="shared" si="51"/>
        <v>9.0099993965317289</v>
      </c>
      <c r="FH50" s="28">
        <v>41733271</v>
      </c>
      <c r="FI50" s="28">
        <v>3705497</v>
      </c>
      <c r="FJ50" s="83">
        <f t="shared" si="52"/>
        <v>8.8789996834899423</v>
      </c>
      <c r="FK50" s="28">
        <v>42202935</v>
      </c>
      <c r="FL50" s="28">
        <v>3693179</v>
      </c>
      <c r="FM50" s="83">
        <f t="shared" si="53"/>
        <v>8.7510003747369698</v>
      </c>
      <c r="FN50" s="28">
        <v>42669500</v>
      </c>
      <c r="FO50" s="28">
        <v>3679391</v>
      </c>
      <c r="FP50" s="83">
        <f t="shared" si="54"/>
        <v>8.6230000351539164</v>
      </c>
      <c r="FQ50" s="28">
        <v>43131966</v>
      </c>
      <c r="FR50" s="28">
        <v>3664923</v>
      </c>
      <c r="FS50" s="83">
        <f t="shared" si="55"/>
        <v>8.4969996498652538</v>
      </c>
      <c r="FT50" s="28">
        <v>43590368</v>
      </c>
      <c r="FU50" s="28">
        <v>3649822</v>
      </c>
      <c r="FV50" s="83">
        <f t="shared" si="56"/>
        <v>8.3730011180451616</v>
      </c>
      <c r="FW50" s="28">
        <v>44044811</v>
      </c>
      <c r="FX50" s="28">
        <v>3634137</v>
      </c>
      <c r="FY50" s="83">
        <f t="shared" si="57"/>
        <v>8.2509991926177175</v>
      </c>
      <c r="FZ50" s="28">
        <v>44494502</v>
      </c>
      <c r="GA50" s="28">
        <v>3617403</v>
      </c>
      <c r="GB50" s="83">
        <f t="shared" si="58"/>
        <v>8.1299999716818938</v>
      </c>
      <c r="GC50" s="28">
        <v>44938712</v>
      </c>
      <c r="GD50" s="28">
        <v>3599141</v>
      </c>
      <c r="GE50" s="83">
        <f t="shared" si="59"/>
        <v>8.008999011809685</v>
      </c>
      <c r="GF50" s="8"/>
      <c r="GG50" s="8"/>
      <c r="GH50" s="8"/>
    </row>
    <row r="51" spans="2:190" x14ac:dyDescent="0.25">
      <c r="B51" s="91"/>
      <c r="C51" s="94"/>
      <c r="D51" s="97"/>
      <c r="E51" s="9" t="s">
        <v>156</v>
      </c>
      <c r="F51" s="10" t="s">
        <v>157</v>
      </c>
      <c r="G51" s="11" t="s">
        <v>158</v>
      </c>
      <c r="H51" s="8">
        <v>72179226</v>
      </c>
      <c r="I51" s="8">
        <v>38876453</v>
      </c>
      <c r="J51" s="48">
        <f t="shared" si="0"/>
        <v>53.861000116570935</v>
      </c>
      <c r="K51" s="8">
        <v>74311343</v>
      </c>
      <c r="L51" s="8">
        <v>39294352</v>
      </c>
      <c r="M51" s="48">
        <f t="shared" si="1"/>
        <v>52.87800006521212</v>
      </c>
      <c r="N51" s="8">
        <v>76514328</v>
      </c>
      <c r="O51" s="8">
        <v>39711701</v>
      </c>
      <c r="P51" s="48">
        <f t="shared" si="2"/>
        <v>51.900999509529768</v>
      </c>
      <c r="Q51" s="8">
        <v>78772657</v>
      </c>
      <c r="R51" s="8">
        <v>40112612</v>
      </c>
      <c r="S51" s="48">
        <f t="shared" si="3"/>
        <v>50.9219994953325</v>
      </c>
      <c r="T51" s="8">
        <v>81064571</v>
      </c>
      <c r="U51" s="8">
        <v>40484457</v>
      </c>
      <c r="V51" s="48">
        <f t="shared" si="4"/>
        <v>49.940999502729746</v>
      </c>
      <c r="W51" s="8">
        <v>83373530</v>
      </c>
      <c r="X51" s="8">
        <v>40822181</v>
      </c>
      <c r="Y51" s="48">
        <f t="shared" si="5"/>
        <v>48.96299940760575</v>
      </c>
      <c r="Z51" s="8">
        <v>85696505</v>
      </c>
      <c r="AA51" s="8">
        <v>41120611</v>
      </c>
      <c r="AB51" s="48">
        <f t="shared" si="6"/>
        <v>47.984000047609875</v>
      </c>
      <c r="AC51" s="8">
        <v>88035814</v>
      </c>
      <c r="AD51" s="50">
        <v>41382995</v>
      </c>
      <c r="AE51" s="48">
        <f t="shared" si="7"/>
        <v>47.0069999011993</v>
      </c>
      <c r="AF51" s="8">
        <v>90387079</v>
      </c>
      <c r="AG51" s="8">
        <v>41605172</v>
      </c>
      <c r="AH51" s="48">
        <f t="shared" si="8"/>
        <v>46.029999486984195</v>
      </c>
      <c r="AI51" s="8">
        <v>92746614</v>
      </c>
      <c r="AJ51" s="8">
        <v>41791624</v>
      </c>
      <c r="AK51" s="48">
        <f t="shared" si="9"/>
        <v>45.059999710609382</v>
      </c>
      <c r="AL51" s="8">
        <v>95113265</v>
      </c>
      <c r="AM51" s="8">
        <v>41936390</v>
      </c>
      <c r="AN51" s="48">
        <f t="shared" si="10"/>
        <v>44.091000345745677</v>
      </c>
      <c r="AO51" s="8">
        <v>97482920</v>
      </c>
      <c r="AP51" s="8">
        <v>42020987</v>
      </c>
      <c r="AQ51" s="48">
        <f t="shared" si="11"/>
        <v>43.105999492013574</v>
      </c>
      <c r="AR51" s="8">
        <v>99859383</v>
      </c>
      <c r="AS51" s="8">
        <v>42061771</v>
      </c>
      <c r="AT51" s="48">
        <f t="shared" si="12"/>
        <v>42.121000286973533</v>
      </c>
      <c r="AU51" s="8">
        <v>102259497</v>
      </c>
      <c r="AV51" s="8">
        <v>42074670</v>
      </c>
      <c r="AW51" s="48">
        <f t="shared" si="13"/>
        <v>41.144999960248192</v>
      </c>
      <c r="AX51" s="8">
        <v>104706198</v>
      </c>
      <c r="AY51" s="8">
        <v>42064668</v>
      </c>
      <c r="AZ51" s="48">
        <f t="shared" si="14"/>
        <v>40.174000014784227</v>
      </c>
      <c r="BA51" s="8">
        <v>107216205</v>
      </c>
      <c r="BB51" s="8">
        <v>42040546</v>
      </c>
      <c r="BC51" s="48">
        <f t="shared" si="15"/>
        <v>39.21099986704435</v>
      </c>
      <c r="BD51" s="8">
        <v>109790938</v>
      </c>
      <c r="BE51" s="8">
        <v>42000523</v>
      </c>
      <c r="BF51" s="48">
        <f t="shared" si="16"/>
        <v>38.254999697698182</v>
      </c>
      <c r="BG51" s="8">
        <v>112425392</v>
      </c>
      <c r="BH51" s="8">
        <v>41947038</v>
      </c>
      <c r="BI51" s="48">
        <f t="shared" si="17"/>
        <v>37.310999991887954</v>
      </c>
      <c r="BJ51" s="8">
        <v>115121153</v>
      </c>
      <c r="BK51" s="8">
        <v>41875319</v>
      </c>
      <c r="BL51" s="48">
        <f t="shared" si="18"/>
        <v>36.374999649282529</v>
      </c>
      <c r="BM51" s="8">
        <v>117878411</v>
      </c>
      <c r="BN51" s="8">
        <v>41786718</v>
      </c>
      <c r="BO51" s="48">
        <f t="shared" si="19"/>
        <v>35.449000071777348</v>
      </c>
      <c r="BP51" s="8">
        <v>120694009</v>
      </c>
      <c r="BQ51" s="8">
        <v>41678055</v>
      </c>
      <c r="BR51" s="48">
        <f t="shared" si="20"/>
        <v>34.531999844333619</v>
      </c>
      <c r="BS51" s="8">
        <v>123570327</v>
      </c>
      <c r="BT51" s="8">
        <v>41556701</v>
      </c>
      <c r="BU51" s="48">
        <f t="shared" si="21"/>
        <v>33.630000024196747</v>
      </c>
      <c r="BV51" s="8">
        <v>126498314</v>
      </c>
      <c r="BW51" s="8">
        <v>41413018</v>
      </c>
      <c r="BX51" s="48">
        <f t="shared" si="22"/>
        <v>32.737999970497633</v>
      </c>
      <c r="BY51" s="8">
        <v>129448819</v>
      </c>
      <c r="BZ51" s="8">
        <v>41239805</v>
      </c>
      <c r="CA51" s="48">
        <f t="shared" si="23"/>
        <v>31.858000187703528</v>
      </c>
      <c r="CB51" s="8">
        <v>132383568</v>
      </c>
      <c r="CC51" s="8">
        <v>41025668</v>
      </c>
      <c r="CD51" s="48">
        <f t="shared" si="24"/>
        <v>30.990000209089395</v>
      </c>
      <c r="CE51" s="8">
        <v>135274080</v>
      </c>
      <c r="CF51" s="8">
        <v>40768902</v>
      </c>
      <c r="CG51" s="48">
        <f t="shared" si="25"/>
        <v>30.137999829679124</v>
      </c>
      <c r="CH51" s="8">
        <v>138108912</v>
      </c>
      <c r="CI51" s="8">
        <v>40461768</v>
      </c>
      <c r="CJ51" s="48">
        <f t="shared" si="26"/>
        <v>29.297000037188042</v>
      </c>
      <c r="CK51" s="8">
        <v>140891602</v>
      </c>
      <c r="CL51" s="8">
        <v>40113248</v>
      </c>
      <c r="CM51" s="48">
        <f t="shared" si="27"/>
        <v>28.470999996153072</v>
      </c>
      <c r="CN51" s="8">
        <v>143627503</v>
      </c>
      <c r="CO51" s="8">
        <v>39724495</v>
      </c>
      <c r="CP51" s="48">
        <f t="shared" si="28"/>
        <v>27.658000153355029</v>
      </c>
      <c r="CQ51" s="8">
        <v>146328304</v>
      </c>
      <c r="CR51" s="8">
        <v>39305246</v>
      </c>
      <c r="CS51" s="48">
        <f t="shared" si="29"/>
        <v>26.861000179432136</v>
      </c>
      <c r="CT51" s="8">
        <v>149003223</v>
      </c>
      <c r="CU51" s="8">
        <v>38857060</v>
      </c>
      <c r="CV51" s="48">
        <f t="shared" si="30"/>
        <v>26.077999668503814</v>
      </c>
      <c r="CW51" s="8">
        <v>151648011</v>
      </c>
      <c r="CX51" s="8">
        <v>38382112</v>
      </c>
      <c r="CY51" s="48">
        <f t="shared" si="31"/>
        <v>25.310000274253515</v>
      </c>
      <c r="CZ51" s="8">
        <v>154259380</v>
      </c>
      <c r="DA51" s="8">
        <v>37879933</v>
      </c>
      <c r="DB51" s="48">
        <f t="shared" si="32"/>
        <v>24.555999771294296</v>
      </c>
      <c r="DC51" s="8">
        <v>156849078</v>
      </c>
      <c r="DD51" s="8">
        <v>37359882</v>
      </c>
      <c r="DE51" s="48">
        <f t="shared" si="33"/>
        <v>23.819000070883426</v>
      </c>
      <c r="DF51" s="8">
        <v>159432716</v>
      </c>
      <c r="DG51" s="8">
        <v>36824174</v>
      </c>
      <c r="DH51" s="48">
        <f t="shared" si="34"/>
        <v>23.096999740003174</v>
      </c>
      <c r="DI51" s="8">
        <v>162019896</v>
      </c>
      <c r="DJ51" s="8">
        <v>36276255</v>
      </c>
      <c r="DK51" s="48">
        <f t="shared" si="35"/>
        <v>22.390000176274647</v>
      </c>
      <c r="DL51" s="8">
        <v>164614688</v>
      </c>
      <c r="DM51" s="8">
        <v>35718095</v>
      </c>
      <c r="DN51" s="48">
        <f t="shared" si="36"/>
        <v>21.697999998639247</v>
      </c>
      <c r="DO51" s="8">
        <v>167209040</v>
      </c>
      <c r="DP51" s="8">
        <v>35033638</v>
      </c>
      <c r="DQ51" s="48">
        <f t="shared" si="37"/>
        <v>20.951999963638329</v>
      </c>
      <c r="DR51" s="8">
        <v>169785250</v>
      </c>
      <c r="DS51" s="8">
        <v>34328880</v>
      </c>
      <c r="DT51" s="48">
        <f t="shared" si="38"/>
        <v>20.219000178166244</v>
      </c>
      <c r="DU51" s="8">
        <v>172318675</v>
      </c>
      <c r="DV51" s="8">
        <v>33609034</v>
      </c>
      <c r="DW51" s="48">
        <f t="shared" si="39"/>
        <v>19.503999784120904</v>
      </c>
      <c r="DX51" s="8">
        <v>174790340</v>
      </c>
      <c r="DY51" s="8">
        <v>32874567</v>
      </c>
      <c r="DZ51" s="48">
        <f t="shared" si="40"/>
        <v>18.807999915784819</v>
      </c>
      <c r="EA51" s="8">
        <v>177196054</v>
      </c>
      <c r="EB51" s="8">
        <v>32687356</v>
      </c>
      <c r="EC51" s="48">
        <f t="shared" si="41"/>
        <v>18.446999954073469</v>
      </c>
      <c r="ED51" s="8">
        <v>179537520</v>
      </c>
      <c r="EE51" s="8">
        <v>32532199</v>
      </c>
      <c r="EF51" s="48">
        <f t="shared" si="42"/>
        <v>18.120000209426976</v>
      </c>
      <c r="EG51" s="8">
        <v>181809246</v>
      </c>
      <c r="EH51" s="8">
        <v>32356592</v>
      </c>
      <c r="EI51" s="8">
        <f t="shared" si="43"/>
        <v>17.79700026917223</v>
      </c>
      <c r="EJ51" s="8">
        <v>184006481</v>
      </c>
      <c r="EK51" s="8">
        <v>32162493</v>
      </c>
      <c r="EL51" s="48">
        <f t="shared" si="44"/>
        <v>17.479000101088829</v>
      </c>
      <c r="EM51" s="8">
        <v>186127103</v>
      </c>
      <c r="EN51" s="8">
        <v>31950579</v>
      </c>
      <c r="EO51" s="48">
        <f t="shared" si="45"/>
        <v>17.166000268107112</v>
      </c>
      <c r="EP51" s="8">
        <v>188167356</v>
      </c>
      <c r="EQ51" s="8">
        <v>31719371</v>
      </c>
      <c r="ER51" s="48">
        <f t="shared" si="46"/>
        <v>16.85699989322271</v>
      </c>
      <c r="ES51" s="8">
        <v>190130443</v>
      </c>
      <c r="ET51" s="8">
        <v>31470391</v>
      </c>
      <c r="EU51" s="48">
        <f t="shared" si="47"/>
        <v>16.552000039257258</v>
      </c>
      <c r="EV51" s="8">
        <v>192030362</v>
      </c>
      <c r="EW51" s="8">
        <v>31206854</v>
      </c>
      <c r="EX51" s="48">
        <f t="shared" si="48"/>
        <v>16.25099993302101</v>
      </c>
      <c r="EY51" s="8">
        <v>193886508</v>
      </c>
      <c r="EZ51" s="8">
        <v>30936531</v>
      </c>
      <c r="FA51" s="48">
        <f t="shared" si="49"/>
        <v>15.955999888347053</v>
      </c>
      <c r="FB51" s="8">
        <v>195713635</v>
      </c>
      <c r="FC51" s="8">
        <v>30658541</v>
      </c>
      <c r="FD51" s="48">
        <f t="shared" si="50"/>
        <v>15.665000039470934</v>
      </c>
      <c r="FE51" s="8">
        <v>197514534</v>
      </c>
      <c r="FF51" s="8">
        <v>30356009</v>
      </c>
      <c r="FG51" s="48">
        <f t="shared" si="51"/>
        <v>15.369000136465907</v>
      </c>
      <c r="FH51" s="8">
        <v>199287296</v>
      </c>
      <c r="FI51" s="8">
        <v>30046546</v>
      </c>
      <c r="FJ51" s="48">
        <f t="shared" si="52"/>
        <v>15.07700019172321</v>
      </c>
      <c r="FK51" s="8">
        <v>201035903</v>
      </c>
      <c r="FL51" s="8">
        <v>29735220</v>
      </c>
      <c r="FM51" s="48">
        <f t="shared" si="53"/>
        <v>14.790999794698363</v>
      </c>
      <c r="FN51" s="8">
        <v>202763735</v>
      </c>
      <c r="FO51" s="8">
        <v>29416963</v>
      </c>
      <c r="FP51" s="48">
        <f t="shared" si="54"/>
        <v>14.508000160876895</v>
      </c>
      <c r="FQ51" s="8">
        <v>204471769</v>
      </c>
      <c r="FR51" s="8">
        <v>29096333</v>
      </c>
      <c r="FS51" s="48">
        <f t="shared" si="55"/>
        <v>14.230000132683353</v>
      </c>
      <c r="FT51" s="8">
        <v>206163058</v>
      </c>
      <c r="FU51" s="8">
        <v>28776240</v>
      </c>
      <c r="FV51" s="48">
        <f t="shared" si="56"/>
        <v>13.958000176733893</v>
      </c>
      <c r="FW51" s="8">
        <v>207833831</v>
      </c>
      <c r="FX51" s="8">
        <v>28454530</v>
      </c>
      <c r="FY51" s="48">
        <f t="shared" si="57"/>
        <v>13.691000095167375</v>
      </c>
      <c r="FZ51" s="8">
        <v>209469333</v>
      </c>
      <c r="GA51" s="8">
        <v>28133826</v>
      </c>
      <c r="GB51" s="48">
        <f t="shared" si="58"/>
        <v>13.43099994498956</v>
      </c>
      <c r="GC51" s="8">
        <v>211049527</v>
      </c>
      <c r="GD51" s="8">
        <v>27807886</v>
      </c>
      <c r="GE51" s="48">
        <f t="shared" si="59"/>
        <v>13.176000152798258</v>
      </c>
      <c r="GF51" s="8"/>
      <c r="GG51" s="8"/>
      <c r="GH51" s="8"/>
    </row>
    <row r="52" spans="2:190" x14ac:dyDescent="0.25">
      <c r="B52" s="91"/>
      <c r="C52" s="94"/>
      <c r="D52" s="97"/>
      <c r="E52" s="9" t="s">
        <v>159</v>
      </c>
      <c r="F52" s="10" t="s">
        <v>160</v>
      </c>
      <c r="G52" s="11" t="s">
        <v>161</v>
      </c>
      <c r="H52" s="8">
        <v>8132990</v>
      </c>
      <c r="I52" s="8">
        <v>2615895</v>
      </c>
      <c r="J52" s="48">
        <f t="shared" si="0"/>
        <v>32.164001185295938</v>
      </c>
      <c r="K52" s="8">
        <v>8303811</v>
      </c>
      <c r="L52" s="8">
        <v>2602414</v>
      </c>
      <c r="M52" s="48">
        <f t="shared" si="1"/>
        <v>31.339995575525503</v>
      </c>
      <c r="N52" s="8">
        <v>8476897</v>
      </c>
      <c r="O52" s="8">
        <v>2590964</v>
      </c>
      <c r="P52" s="48">
        <f t="shared" si="2"/>
        <v>30.565005095614588</v>
      </c>
      <c r="Q52" s="8">
        <v>8650387</v>
      </c>
      <c r="R52" s="8">
        <v>2577815</v>
      </c>
      <c r="S52" s="48">
        <f t="shared" si="3"/>
        <v>29.79999623138248</v>
      </c>
      <c r="T52" s="8">
        <v>8821858</v>
      </c>
      <c r="U52" s="8">
        <v>2562309</v>
      </c>
      <c r="V52" s="48">
        <f t="shared" si="4"/>
        <v>29.045003898271769</v>
      </c>
      <c r="W52" s="8">
        <v>8989621</v>
      </c>
      <c r="X52" s="8">
        <v>2544422</v>
      </c>
      <c r="Y52" s="48">
        <f t="shared" si="5"/>
        <v>28.30399635312768</v>
      </c>
      <c r="Z52" s="8">
        <v>9152844</v>
      </c>
      <c r="AA52" s="8">
        <v>2523714</v>
      </c>
      <c r="AB52" s="48">
        <f t="shared" si="6"/>
        <v>27.573003538572273</v>
      </c>
      <c r="AC52" s="8">
        <v>9312095</v>
      </c>
      <c r="AD52" s="50">
        <v>2500670</v>
      </c>
      <c r="AE52" s="48">
        <f t="shared" si="7"/>
        <v>26.854000093426883</v>
      </c>
      <c r="AF52" s="8">
        <v>9468845</v>
      </c>
      <c r="AG52" s="8">
        <v>2475724</v>
      </c>
      <c r="AH52" s="48">
        <f t="shared" si="8"/>
        <v>26.145997743124955</v>
      </c>
      <c r="AI52" s="8">
        <v>9625312</v>
      </c>
      <c r="AJ52" s="8">
        <v>2449931</v>
      </c>
      <c r="AK52" s="48">
        <f t="shared" si="9"/>
        <v>25.453003497445071</v>
      </c>
      <c r="AL52" s="8">
        <v>9783134</v>
      </c>
      <c r="AM52" s="8">
        <v>2423576</v>
      </c>
      <c r="AN52" s="48">
        <f t="shared" si="10"/>
        <v>24.773002189277996</v>
      </c>
      <c r="AO52" s="8">
        <v>9942727</v>
      </c>
      <c r="AP52" s="8">
        <v>2397887</v>
      </c>
      <c r="AQ52" s="48">
        <f t="shared" si="11"/>
        <v>24.116995266992646</v>
      </c>
      <c r="AR52" s="8">
        <v>10103674</v>
      </c>
      <c r="AS52" s="8">
        <v>2371534</v>
      </c>
      <c r="AT52" s="48">
        <f t="shared" si="12"/>
        <v>23.471996424271012</v>
      </c>
      <c r="AU52" s="8">
        <v>10265829</v>
      </c>
      <c r="AV52" s="8">
        <v>2344818</v>
      </c>
      <c r="AW52" s="48">
        <f t="shared" si="13"/>
        <v>22.840999981589405</v>
      </c>
      <c r="AX52" s="8">
        <v>10428798</v>
      </c>
      <c r="AY52" s="8">
        <v>2317487</v>
      </c>
      <c r="AZ52" s="48">
        <f t="shared" si="14"/>
        <v>22.221995286513366</v>
      </c>
      <c r="BA52" s="8">
        <v>10592307</v>
      </c>
      <c r="BB52" s="8">
        <v>2289421</v>
      </c>
      <c r="BC52" s="48">
        <f t="shared" si="15"/>
        <v>21.613997781597533</v>
      </c>
      <c r="BD52" s="8">
        <v>10756878</v>
      </c>
      <c r="BE52" s="8">
        <v>2260881</v>
      </c>
      <c r="BF52" s="48">
        <f t="shared" si="16"/>
        <v>21.018003550844398</v>
      </c>
      <c r="BG52" s="8">
        <v>10922779</v>
      </c>
      <c r="BH52" s="8">
        <v>2232070</v>
      </c>
      <c r="BI52" s="48">
        <f t="shared" si="17"/>
        <v>20.435001019429212</v>
      </c>
      <c r="BJ52" s="8">
        <v>11089165</v>
      </c>
      <c r="BK52" s="8">
        <v>2202752</v>
      </c>
      <c r="BL52" s="48">
        <f t="shared" si="18"/>
        <v>19.864002384309369</v>
      </c>
      <c r="BM52" s="8">
        <v>11254877</v>
      </c>
      <c r="BN52" s="8">
        <v>2172754</v>
      </c>
      <c r="BO52" s="48">
        <f t="shared" si="19"/>
        <v>19.304999956907569</v>
      </c>
      <c r="BP52" s="8">
        <v>11419348</v>
      </c>
      <c r="BQ52" s="8">
        <v>2141927</v>
      </c>
      <c r="BR52" s="48">
        <f t="shared" si="20"/>
        <v>18.756999086112447</v>
      </c>
      <c r="BS52" s="8">
        <v>11582014</v>
      </c>
      <c r="BT52" s="8">
        <v>2110475</v>
      </c>
      <c r="BU52" s="48">
        <f t="shared" si="21"/>
        <v>18.222003530646742</v>
      </c>
      <c r="BV52" s="8">
        <v>11743911</v>
      </c>
      <c r="BW52" s="8">
        <v>2087363</v>
      </c>
      <c r="BX52" s="48">
        <f t="shared" si="22"/>
        <v>17.774002204206077</v>
      </c>
      <c r="BY52" s="8">
        <v>11907960</v>
      </c>
      <c r="BZ52" s="8">
        <v>2100683</v>
      </c>
      <c r="CA52" s="48">
        <f t="shared" si="23"/>
        <v>17.640998122264435</v>
      </c>
      <c r="CB52" s="8">
        <v>12078135</v>
      </c>
      <c r="CC52" s="8">
        <v>2114640</v>
      </c>
      <c r="CD52" s="48">
        <f t="shared" si="24"/>
        <v>17.508001028304452</v>
      </c>
      <c r="CE52" s="8">
        <v>12257236</v>
      </c>
      <c r="CF52" s="8">
        <v>2129817</v>
      </c>
      <c r="CG52" s="48">
        <f t="shared" si="25"/>
        <v>17.375997329251064</v>
      </c>
      <c r="CH52" s="8">
        <v>12445823</v>
      </c>
      <c r="CI52" s="8">
        <v>2146282</v>
      </c>
      <c r="CJ52" s="48">
        <f t="shared" si="26"/>
        <v>17.244998583058749</v>
      </c>
      <c r="CK52" s="8">
        <v>12642924</v>
      </c>
      <c r="CL52" s="8">
        <v>2163836</v>
      </c>
      <c r="CM52" s="48">
        <f t="shared" si="27"/>
        <v>17.114996499227551</v>
      </c>
      <c r="CN52" s="8">
        <v>12847708</v>
      </c>
      <c r="CO52" s="8">
        <v>2182312</v>
      </c>
      <c r="CP52" s="48">
        <f t="shared" si="28"/>
        <v>16.986002483867161</v>
      </c>
      <c r="CQ52" s="8">
        <v>13058758</v>
      </c>
      <c r="CR52" s="8">
        <v>2201315</v>
      </c>
      <c r="CS52" s="48">
        <f t="shared" si="29"/>
        <v>16.857001255402697</v>
      </c>
      <c r="CT52" s="8">
        <v>13274623</v>
      </c>
      <c r="CU52" s="8">
        <v>2220712</v>
      </c>
      <c r="CV52" s="48">
        <f t="shared" si="30"/>
        <v>16.729002398034204</v>
      </c>
      <c r="CW52" s="8">
        <v>13495258</v>
      </c>
      <c r="CX52" s="8">
        <v>2240483</v>
      </c>
      <c r="CY52" s="48">
        <f t="shared" si="31"/>
        <v>16.602001977287134</v>
      </c>
      <c r="CZ52" s="8">
        <v>13719819</v>
      </c>
      <c r="DA52" s="8">
        <v>2254989</v>
      </c>
      <c r="DB52" s="48">
        <f t="shared" si="32"/>
        <v>16.435996713950818</v>
      </c>
      <c r="DC52" s="8">
        <v>13944937</v>
      </c>
      <c r="DD52" s="8">
        <v>2245693</v>
      </c>
      <c r="DE52" s="48">
        <f t="shared" si="33"/>
        <v>16.104002477745148</v>
      </c>
      <c r="DF52" s="8">
        <v>14166340</v>
      </c>
      <c r="DG52" s="8">
        <v>2235023</v>
      </c>
      <c r="DH52" s="48">
        <f t="shared" si="34"/>
        <v>15.776996740160126</v>
      </c>
      <c r="DI52" s="8">
        <v>14380866</v>
      </c>
      <c r="DJ52" s="8">
        <v>2222563</v>
      </c>
      <c r="DK52" s="48">
        <f t="shared" si="35"/>
        <v>15.455001110503359</v>
      </c>
      <c r="DL52" s="8">
        <v>14587370</v>
      </c>
      <c r="DM52" s="8">
        <v>2208382</v>
      </c>
      <c r="DN52" s="48">
        <f t="shared" si="36"/>
        <v>15.139000381837164</v>
      </c>
      <c r="DO52" s="8">
        <v>14786220</v>
      </c>
      <c r="DP52" s="8">
        <v>2192501</v>
      </c>
      <c r="DQ52" s="48">
        <f t="shared" si="37"/>
        <v>14.828002018095226</v>
      </c>
      <c r="DR52" s="8">
        <v>14977733</v>
      </c>
      <c r="DS52" s="8">
        <v>2175216</v>
      </c>
      <c r="DT52" s="48">
        <f t="shared" si="38"/>
        <v>14.522998907778634</v>
      </c>
      <c r="DU52" s="8">
        <v>15162800</v>
      </c>
      <c r="DV52" s="8">
        <v>2156453</v>
      </c>
      <c r="DW52" s="48">
        <f t="shared" si="39"/>
        <v>14.221997256443402</v>
      </c>
      <c r="DX52" s="8">
        <v>15342353</v>
      </c>
      <c r="DY52" s="8">
        <v>2136730</v>
      </c>
      <c r="DZ52" s="48">
        <f t="shared" si="40"/>
        <v>13.927003243896161</v>
      </c>
      <c r="EA52" s="8">
        <v>15516113</v>
      </c>
      <c r="EB52" s="8">
        <v>2115932</v>
      </c>
      <c r="EC52" s="48">
        <f t="shared" si="41"/>
        <v>13.636997874403209</v>
      </c>
      <c r="ED52" s="8">
        <v>15684409</v>
      </c>
      <c r="EE52" s="8">
        <v>2100770</v>
      </c>
      <c r="EF52" s="48">
        <f t="shared" si="42"/>
        <v>13.394001648388537</v>
      </c>
      <c r="EG52" s="8">
        <v>15849652</v>
      </c>
      <c r="EH52" s="8">
        <v>2113551</v>
      </c>
      <c r="EI52" s="8">
        <f t="shared" si="43"/>
        <v>13.334999405665185</v>
      </c>
      <c r="EJ52" s="8">
        <v>16014971</v>
      </c>
      <c r="EK52" s="8">
        <v>2125987</v>
      </c>
      <c r="EL52" s="48">
        <f t="shared" si="44"/>
        <v>13.274997500775992</v>
      </c>
      <c r="EM52" s="8">
        <v>16182721</v>
      </c>
      <c r="EN52" s="8">
        <v>2138870</v>
      </c>
      <c r="EO52" s="48">
        <f t="shared" si="45"/>
        <v>13.216998550490983</v>
      </c>
      <c r="EP52" s="8">
        <v>16354504</v>
      </c>
      <c r="EQ52" s="8">
        <v>2151926</v>
      </c>
      <c r="ER52" s="48">
        <f t="shared" si="46"/>
        <v>13.158002223729929</v>
      </c>
      <c r="ES52" s="8">
        <v>16530195</v>
      </c>
      <c r="ET52" s="8">
        <v>2165456</v>
      </c>
      <c r="EU52" s="48">
        <f t="shared" si="47"/>
        <v>13.100002752538613</v>
      </c>
      <c r="EV52" s="8">
        <v>16708258</v>
      </c>
      <c r="EW52" s="8">
        <v>2178924</v>
      </c>
      <c r="EX52" s="48">
        <f t="shared" si="48"/>
        <v>13.041000444211479</v>
      </c>
      <c r="EY52" s="8">
        <v>16886186</v>
      </c>
      <c r="EZ52" s="8">
        <v>2192334</v>
      </c>
      <c r="FA52" s="48">
        <f t="shared" si="49"/>
        <v>12.983002792933823</v>
      </c>
      <c r="FB52" s="8">
        <v>17062536</v>
      </c>
      <c r="FC52" s="8">
        <v>2205503</v>
      </c>
      <c r="FD52" s="48">
        <f t="shared" si="50"/>
        <v>12.925997635990337</v>
      </c>
      <c r="FE52" s="8">
        <v>17233576</v>
      </c>
      <c r="FF52" s="8">
        <v>2217617</v>
      </c>
      <c r="FG52" s="48">
        <f t="shared" si="51"/>
        <v>12.868002555012378</v>
      </c>
      <c r="FH52" s="8">
        <v>17400347</v>
      </c>
      <c r="FI52" s="8">
        <v>2229158</v>
      </c>
      <c r="FJ52" s="48">
        <f t="shared" si="52"/>
        <v>12.810997389879638</v>
      </c>
      <c r="FK52" s="8">
        <v>17571507</v>
      </c>
      <c r="FL52" s="8">
        <v>2241070</v>
      </c>
      <c r="FM52" s="48">
        <f t="shared" si="53"/>
        <v>12.753999984178932</v>
      </c>
      <c r="FN52" s="8">
        <v>17758959</v>
      </c>
      <c r="FO52" s="8">
        <v>2254855</v>
      </c>
      <c r="FP52" s="48">
        <f t="shared" si="54"/>
        <v>12.696999863561823</v>
      </c>
      <c r="FQ52" s="8">
        <v>17969353</v>
      </c>
      <c r="FR52" s="8">
        <v>2271326</v>
      </c>
      <c r="FS52" s="48">
        <f t="shared" si="55"/>
        <v>12.639998780145284</v>
      </c>
      <c r="FT52" s="8">
        <v>18209068</v>
      </c>
      <c r="FU52" s="8">
        <v>2290337</v>
      </c>
      <c r="FV52" s="48">
        <f t="shared" si="56"/>
        <v>12.578002344765805</v>
      </c>
      <c r="FW52" s="8">
        <v>18470439</v>
      </c>
      <c r="FX52" s="8">
        <v>2310652</v>
      </c>
      <c r="FY52" s="48">
        <f t="shared" si="57"/>
        <v>12.510000439079981</v>
      </c>
      <c r="FZ52" s="8">
        <v>18729160</v>
      </c>
      <c r="GA52" s="8">
        <v>2329158</v>
      </c>
      <c r="GB52" s="48">
        <f t="shared" si="58"/>
        <v>12.435998197463206</v>
      </c>
      <c r="GC52" s="8">
        <v>18952038</v>
      </c>
      <c r="GD52" s="8">
        <v>2341903</v>
      </c>
      <c r="GE52" s="48">
        <f t="shared" si="59"/>
        <v>12.356998228897599</v>
      </c>
      <c r="GF52" s="8"/>
      <c r="GG52" s="8"/>
      <c r="GH52" s="8"/>
    </row>
    <row r="53" spans="2:190" x14ac:dyDescent="0.25">
      <c r="B53" s="91"/>
      <c r="C53" s="94"/>
      <c r="D53" s="97"/>
      <c r="E53" s="9" t="s">
        <v>162</v>
      </c>
      <c r="F53" s="10" t="s">
        <v>163</v>
      </c>
      <c r="G53" s="11" t="s">
        <v>164</v>
      </c>
      <c r="H53" s="8">
        <v>16057714</v>
      </c>
      <c r="I53" s="8">
        <v>8628131</v>
      </c>
      <c r="J53" s="48">
        <f t="shared" si="0"/>
        <v>53.73200070694994</v>
      </c>
      <c r="K53" s="8">
        <v>16567817</v>
      </c>
      <c r="L53" s="8">
        <v>8664637</v>
      </c>
      <c r="M53" s="48">
        <f t="shared" si="1"/>
        <v>52.298000394379052</v>
      </c>
      <c r="N53" s="8">
        <v>17092919</v>
      </c>
      <c r="O53" s="8">
        <v>8692946</v>
      </c>
      <c r="P53" s="48">
        <f t="shared" si="2"/>
        <v>50.857001077463714</v>
      </c>
      <c r="Q53" s="8">
        <v>17629978</v>
      </c>
      <c r="R53" s="8">
        <v>8712030</v>
      </c>
      <c r="S53" s="48">
        <f t="shared" si="3"/>
        <v>49.416000405672655</v>
      </c>
      <c r="T53" s="8">
        <v>18175187</v>
      </c>
      <c r="U53" s="8">
        <v>8719182</v>
      </c>
      <c r="V53" s="48">
        <f t="shared" si="4"/>
        <v>47.972997471772921</v>
      </c>
      <c r="W53" s="8">
        <v>18725242</v>
      </c>
      <c r="X53" s="8">
        <v>8834569</v>
      </c>
      <c r="Y53" s="48">
        <f t="shared" si="5"/>
        <v>47.179999062228411</v>
      </c>
      <c r="Z53" s="8">
        <v>19279734</v>
      </c>
      <c r="AA53" s="8">
        <v>8948303</v>
      </c>
      <c r="AB53" s="48">
        <f t="shared" si="6"/>
        <v>46.413000303842367</v>
      </c>
      <c r="AC53" s="8">
        <v>19837508</v>
      </c>
      <c r="AD53" s="50">
        <v>9055426</v>
      </c>
      <c r="AE53" s="48">
        <f t="shared" si="7"/>
        <v>45.648001755059155</v>
      </c>
      <c r="AF53" s="8">
        <v>20393704</v>
      </c>
      <c r="AG53" s="8">
        <v>9153306</v>
      </c>
      <c r="AH53" s="48">
        <f t="shared" si="8"/>
        <v>44.882999184454185</v>
      </c>
      <c r="AI53" s="8">
        <v>20942453</v>
      </c>
      <c r="AJ53" s="8">
        <v>9240439</v>
      </c>
      <c r="AK53" s="48">
        <f t="shared" si="9"/>
        <v>44.123002209913039</v>
      </c>
      <c r="AL53" s="8">
        <v>21480064</v>
      </c>
      <c r="AM53" s="8">
        <v>9314830</v>
      </c>
      <c r="AN53" s="48">
        <f t="shared" si="10"/>
        <v>43.365001147110178</v>
      </c>
      <c r="AO53" s="8">
        <v>22003983</v>
      </c>
      <c r="AP53" s="8">
        <v>9375897</v>
      </c>
      <c r="AQ53" s="48">
        <f t="shared" si="11"/>
        <v>42.609999289674057</v>
      </c>
      <c r="AR53" s="8">
        <v>22516429</v>
      </c>
      <c r="AS53" s="8">
        <v>9424702</v>
      </c>
      <c r="AT53" s="48">
        <f t="shared" si="12"/>
        <v>41.857001392183456</v>
      </c>
      <c r="AU53" s="8">
        <v>23024512</v>
      </c>
      <c r="AV53" s="8">
        <v>9465377</v>
      </c>
      <c r="AW53" s="48">
        <f t="shared" si="13"/>
        <v>41.110000507285456</v>
      </c>
      <c r="AX53" s="8">
        <v>23538390</v>
      </c>
      <c r="AY53" s="8">
        <v>9507862</v>
      </c>
      <c r="AZ53" s="48">
        <f t="shared" si="14"/>
        <v>40.39300054081864</v>
      </c>
      <c r="BA53" s="8">
        <v>24065502</v>
      </c>
      <c r="BB53" s="8">
        <v>9552560</v>
      </c>
      <c r="BC53" s="48">
        <f t="shared" si="15"/>
        <v>39.693998487960066</v>
      </c>
      <c r="BD53" s="8">
        <v>24608102</v>
      </c>
      <c r="BE53" s="8">
        <v>9596422</v>
      </c>
      <c r="BF53" s="48">
        <f t="shared" si="16"/>
        <v>38.997001881737972</v>
      </c>
      <c r="BG53" s="8">
        <v>25164544</v>
      </c>
      <c r="BH53" s="8">
        <v>9639782</v>
      </c>
      <c r="BI53" s="48">
        <f t="shared" si="17"/>
        <v>38.307000516281953</v>
      </c>
      <c r="BJ53" s="8">
        <v>25733669</v>
      </c>
      <c r="BK53" s="8">
        <v>9681264</v>
      </c>
      <c r="BL53" s="48">
        <f t="shared" si="18"/>
        <v>37.621001498076311</v>
      </c>
      <c r="BM53" s="8">
        <v>26312996</v>
      </c>
      <c r="BN53" s="8">
        <v>9719758</v>
      </c>
      <c r="BO53" s="48">
        <f t="shared" si="19"/>
        <v>36.939001548892421</v>
      </c>
      <c r="BP53" s="8">
        <v>26900508</v>
      </c>
      <c r="BQ53" s="8">
        <v>9754662</v>
      </c>
      <c r="BR53" s="48">
        <f t="shared" si="20"/>
        <v>36.261999215776889</v>
      </c>
      <c r="BS53" s="8">
        <v>27496608</v>
      </c>
      <c r="BT53" s="8">
        <v>9786593</v>
      </c>
      <c r="BU53" s="48">
        <f t="shared" si="21"/>
        <v>35.592001020634982</v>
      </c>
      <c r="BV53" s="8">
        <v>28101824</v>
      </c>
      <c r="BW53" s="8">
        <v>9815124</v>
      </c>
      <c r="BX53" s="48">
        <f t="shared" si="22"/>
        <v>34.92699975631475</v>
      </c>
      <c r="BY53" s="8">
        <v>28714183</v>
      </c>
      <c r="BZ53" s="8">
        <v>9839489</v>
      </c>
      <c r="CA53" s="48">
        <f t="shared" si="23"/>
        <v>34.266999691406859</v>
      </c>
      <c r="CB53" s="8">
        <v>29331230</v>
      </c>
      <c r="CC53" s="8">
        <v>9859106</v>
      </c>
      <c r="CD53" s="48">
        <f t="shared" si="24"/>
        <v>33.612998841166906</v>
      </c>
      <c r="CE53" s="8">
        <v>29951194</v>
      </c>
      <c r="CF53" s="8">
        <v>9873711</v>
      </c>
      <c r="CG53" s="48">
        <f t="shared" si="25"/>
        <v>32.966001288629762</v>
      </c>
      <c r="CH53" s="8">
        <v>30572479</v>
      </c>
      <c r="CI53" s="8">
        <v>9915878</v>
      </c>
      <c r="CJ53" s="48">
        <f t="shared" si="26"/>
        <v>32.434000527075348</v>
      </c>
      <c r="CK53" s="8">
        <v>31195417</v>
      </c>
      <c r="CL53" s="8">
        <v>9966624</v>
      </c>
      <c r="CM53" s="48">
        <f t="shared" si="27"/>
        <v>31.949000713790745</v>
      </c>
      <c r="CN53" s="8">
        <v>31822527</v>
      </c>
      <c r="CO53" s="8">
        <v>10013913</v>
      </c>
      <c r="CP53" s="48">
        <f t="shared" si="28"/>
        <v>31.468000639924039</v>
      </c>
      <c r="CQ53" s="8">
        <v>32457497</v>
      </c>
      <c r="CR53" s="8">
        <v>10059227</v>
      </c>
      <c r="CS53" s="48">
        <f t="shared" si="29"/>
        <v>30.991998551212991</v>
      </c>
      <c r="CT53" s="8">
        <v>33102569</v>
      </c>
      <c r="CU53" s="8">
        <v>10102573</v>
      </c>
      <c r="CV53" s="48">
        <f t="shared" si="30"/>
        <v>30.518999899977551</v>
      </c>
      <c r="CW53" s="8">
        <v>33758328</v>
      </c>
      <c r="CX53" s="8">
        <v>10144715</v>
      </c>
      <c r="CY53" s="48">
        <f t="shared" si="31"/>
        <v>30.050999563722467</v>
      </c>
      <c r="CZ53" s="8">
        <v>34422568</v>
      </c>
      <c r="DA53" s="8">
        <v>10183917</v>
      </c>
      <c r="DB53" s="48">
        <f t="shared" si="32"/>
        <v>29.585000747184232</v>
      </c>
      <c r="DC53" s="8">
        <v>35091272</v>
      </c>
      <c r="DD53" s="8">
        <v>10220684</v>
      </c>
      <c r="DE53" s="48">
        <f t="shared" si="33"/>
        <v>29.126000334214162</v>
      </c>
      <c r="DF53" s="8">
        <v>35758978</v>
      </c>
      <c r="DG53" s="8">
        <v>10252814</v>
      </c>
      <c r="DH53" s="48">
        <f t="shared" si="34"/>
        <v>28.671999518554472</v>
      </c>
      <c r="DI53" s="8">
        <v>36421438</v>
      </c>
      <c r="DJ53" s="8">
        <v>10279222</v>
      </c>
      <c r="DK53" s="48">
        <f t="shared" si="35"/>
        <v>28.222998773414712</v>
      </c>
      <c r="DL53" s="8">
        <v>37076387</v>
      </c>
      <c r="DM53" s="8">
        <v>10298708</v>
      </c>
      <c r="DN53" s="48">
        <f t="shared" si="36"/>
        <v>27.776999954175686</v>
      </c>
      <c r="DO53" s="8">
        <v>37723803</v>
      </c>
      <c r="DP53" s="8">
        <v>10312933</v>
      </c>
      <c r="DQ53" s="48">
        <f t="shared" si="37"/>
        <v>27.337999299805485</v>
      </c>
      <c r="DR53" s="8">
        <v>38364307</v>
      </c>
      <c r="DS53" s="8">
        <v>10320766</v>
      </c>
      <c r="DT53" s="48">
        <f t="shared" si="38"/>
        <v>26.902000341098304</v>
      </c>
      <c r="DU53" s="8">
        <v>38999468</v>
      </c>
      <c r="DV53" s="8">
        <v>10323159</v>
      </c>
      <c r="DW53" s="48">
        <f t="shared" si="39"/>
        <v>26.469999539480899</v>
      </c>
      <c r="DX53" s="8">
        <v>39629965</v>
      </c>
      <c r="DY53" s="8">
        <v>10320832</v>
      </c>
      <c r="DZ53" s="48">
        <f t="shared" si="40"/>
        <v>26.04300054264494</v>
      </c>
      <c r="EA53" s="8">
        <v>40255956</v>
      </c>
      <c r="EB53" s="8">
        <v>10313978</v>
      </c>
      <c r="EC53" s="48">
        <f t="shared" si="41"/>
        <v>25.620998790837312</v>
      </c>
      <c r="ED53" s="8">
        <v>40875363</v>
      </c>
      <c r="EE53" s="8">
        <v>10301818</v>
      </c>
      <c r="EF53" s="48">
        <f t="shared" si="42"/>
        <v>25.203000643688473</v>
      </c>
      <c r="EG53" s="8">
        <v>41483872</v>
      </c>
      <c r="EH53" s="8">
        <v>10283437</v>
      </c>
      <c r="EI53" s="8">
        <f t="shared" si="43"/>
        <v>24.788999927489893</v>
      </c>
      <c r="EJ53" s="8">
        <v>42075953</v>
      </c>
      <c r="EK53" s="8">
        <v>10258117</v>
      </c>
      <c r="EL53" s="48">
        <f t="shared" si="44"/>
        <v>24.379999188610178</v>
      </c>
      <c r="EM53" s="8">
        <v>42647731</v>
      </c>
      <c r="EN53" s="8">
        <v>10225220</v>
      </c>
      <c r="EO53" s="48">
        <f t="shared" si="45"/>
        <v>23.976000036203569</v>
      </c>
      <c r="EP53" s="8">
        <v>43200901</v>
      </c>
      <c r="EQ53" s="8">
        <v>10185476</v>
      </c>
      <c r="ER53" s="48">
        <f t="shared" si="46"/>
        <v>23.576999007497552</v>
      </c>
      <c r="ES53" s="8">
        <v>43737512</v>
      </c>
      <c r="ET53" s="8">
        <v>10140105</v>
      </c>
      <c r="EU53" s="48">
        <f t="shared" si="47"/>
        <v>23.184000498245076</v>
      </c>
      <c r="EV53" s="8">
        <v>44254972</v>
      </c>
      <c r="EW53" s="8">
        <v>10088363</v>
      </c>
      <c r="EX53" s="48">
        <f t="shared" si="48"/>
        <v>22.795999057461838</v>
      </c>
      <c r="EY53" s="8">
        <v>44750054</v>
      </c>
      <c r="EZ53" s="8">
        <v>10029830</v>
      </c>
      <c r="FA53" s="48">
        <f t="shared" si="49"/>
        <v>22.413000887105074</v>
      </c>
      <c r="FB53" s="8">
        <v>45222699</v>
      </c>
      <c r="FC53" s="8">
        <v>9965274</v>
      </c>
      <c r="FD53" s="48">
        <f t="shared" si="50"/>
        <v>22.036000106937447</v>
      </c>
      <c r="FE53" s="8">
        <v>45662747</v>
      </c>
      <c r="FF53" s="8">
        <v>9892834</v>
      </c>
      <c r="FG53" s="48">
        <f t="shared" si="51"/>
        <v>21.664999698769766</v>
      </c>
      <c r="FH53" s="8">
        <v>46075721</v>
      </c>
      <c r="FI53" s="8">
        <v>9813668</v>
      </c>
      <c r="FJ53" s="48">
        <f t="shared" si="52"/>
        <v>21.299000399798409</v>
      </c>
      <c r="FK53" s="8">
        <v>46495492</v>
      </c>
      <c r="FL53" s="8">
        <v>9735691</v>
      </c>
      <c r="FM53" s="48">
        <f t="shared" si="53"/>
        <v>20.938999849705858</v>
      </c>
      <c r="FN53" s="8">
        <v>46967706</v>
      </c>
      <c r="FO53" s="8">
        <v>9668302</v>
      </c>
      <c r="FP53" s="48">
        <f t="shared" si="54"/>
        <v>20.584999403632786</v>
      </c>
      <c r="FQ53" s="8">
        <v>47520667</v>
      </c>
      <c r="FR53" s="8">
        <v>9616282</v>
      </c>
      <c r="FS53" s="48">
        <f t="shared" si="55"/>
        <v>20.235999633591003</v>
      </c>
      <c r="FT53" s="8">
        <v>48175048</v>
      </c>
      <c r="FU53" s="8">
        <v>9582981</v>
      </c>
      <c r="FV53" s="48">
        <f t="shared" si="56"/>
        <v>19.892000937912922</v>
      </c>
      <c r="FW53" s="8">
        <v>48909844</v>
      </c>
      <c r="FX53" s="8">
        <v>9563831</v>
      </c>
      <c r="FY53" s="48">
        <f t="shared" si="57"/>
        <v>19.55400021312683</v>
      </c>
      <c r="FZ53" s="8">
        <v>49661056</v>
      </c>
      <c r="GA53" s="8">
        <v>9545848</v>
      </c>
      <c r="GB53" s="48">
        <f t="shared" si="58"/>
        <v>19.221999628843978</v>
      </c>
      <c r="GC53" s="8">
        <v>50339443</v>
      </c>
      <c r="GD53" s="8">
        <v>9512141</v>
      </c>
      <c r="GE53" s="48">
        <f t="shared" si="59"/>
        <v>18.895999703453214</v>
      </c>
      <c r="GF53" s="8"/>
      <c r="GG53" s="8"/>
      <c r="GH53" s="8"/>
    </row>
    <row r="54" spans="2:190" x14ac:dyDescent="0.25">
      <c r="B54" s="91"/>
      <c r="C54" s="94"/>
      <c r="D54" s="97"/>
      <c r="E54" s="9" t="s">
        <v>165</v>
      </c>
      <c r="F54" s="10" t="s">
        <v>166</v>
      </c>
      <c r="G54" s="11" t="s">
        <v>167</v>
      </c>
      <c r="H54" s="8">
        <v>1330782</v>
      </c>
      <c r="I54" s="8">
        <v>874936</v>
      </c>
      <c r="J54" s="48">
        <f t="shared" si="0"/>
        <v>65.746004980530245</v>
      </c>
      <c r="K54" s="8">
        <v>1381183</v>
      </c>
      <c r="L54" s="8">
        <v>907037</v>
      </c>
      <c r="M54" s="48">
        <f t="shared" si="1"/>
        <v>65.671022594399147</v>
      </c>
      <c r="N54" s="8">
        <v>1433335</v>
      </c>
      <c r="O54" s="8">
        <v>940210</v>
      </c>
      <c r="P54" s="48">
        <f t="shared" si="2"/>
        <v>65.595970237243904</v>
      </c>
      <c r="Q54" s="8">
        <v>1486553</v>
      </c>
      <c r="R54" s="8">
        <v>972116</v>
      </c>
      <c r="S54" s="48">
        <f t="shared" si="3"/>
        <v>65.393968462611156</v>
      </c>
      <c r="T54" s="8">
        <v>1539941</v>
      </c>
      <c r="U54" s="8">
        <v>997928</v>
      </c>
      <c r="V54" s="48">
        <f t="shared" si="4"/>
        <v>64.803002192941165</v>
      </c>
      <c r="W54" s="8">
        <v>1592841</v>
      </c>
      <c r="X54" s="8">
        <v>1022747</v>
      </c>
      <c r="Y54" s="48">
        <f t="shared" si="5"/>
        <v>64.208982566370409</v>
      </c>
      <c r="Z54" s="8">
        <v>1645083</v>
      </c>
      <c r="AA54" s="8">
        <v>1046437</v>
      </c>
      <c r="AB54" s="48">
        <f t="shared" si="6"/>
        <v>63.609981988750718</v>
      </c>
      <c r="AC54" s="8">
        <v>1696732</v>
      </c>
      <c r="AD54" s="50">
        <v>1069060</v>
      </c>
      <c r="AE54" s="48">
        <f t="shared" si="7"/>
        <v>63.007004052496214</v>
      </c>
      <c r="AF54" s="8">
        <v>1747694</v>
      </c>
      <c r="AG54" s="8">
        <v>1090544</v>
      </c>
      <c r="AH54" s="48">
        <f t="shared" si="8"/>
        <v>62.399024085452027</v>
      </c>
      <c r="AI54" s="8">
        <v>1797893</v>
      </c>
      <c r="AJ54" s="8">
        <v>1110882</v>
      </c>
      <c r="AK54" s="48">
        <f t="shared" si="9"/>
        <v>61.787992945075153</v>
      </c>
      <c r="AL54" s="8">
        <v>1847394</v>
      </c>
      <c r="AM54" s="8">
        <v>1130106</v>
      </c>
      <c r="AN54" s="48">
        <f t="shared" si="10"/>
        <v>61.172982049308374</v>
      </c>
      <c r="AO54" s="8">
        <v>1896077</v>
      </c>
      <c r="AP54" s="8">
        <v>1148169</v>
      </c>
      <c r="AQ54" s="48">
        <f t="shared" si="11"/>
        <v>60.554977461358376</v>
      </c>
      <c r="AR54" s="8">
        <v>1944169</v>
      </c>
      <c r="AS54" s="8">
        <v>1165179</v>
      </c>
      <c r="AT54" s="48">
        <f t="shared" si="12"/>
        <v>59.931981221797074</v>
      </c>
      <c r="AU54" s="8">
        <v>1992514</v>
      </c>
      <c r="AV54" s="8">
        <v>1182457</v>
      </c>
      <c r="AW54" s="48">
        <f t="shared" si="13"/>
        <v>59.344978253603237</v>
      </c>
      <c r="AX54" s="8">
        <v>2042241</v>
      </c>
      <c r="AY54" s="8">
        <v>1204881</v>
      </c>
      <c r="AZ54" s="48">
        <f t="shared" si="14"/>
        <v>58.99798309797913</v>
      </c>
      <c r="BA54" s="8">
        <v>2094188</v>
      </c>
      <c r="BB54" s="8">
        <v>1228262</v>
      </c>
      <c r="BC54" s="48">
        <f t="shared" si="15"/>
        <v>58.650990264484371</v>
      </c>
      <c r="BD54" s="8">
        <v>2148677</v>
      </c>
      <c r="BE54" s="8">
        <v>1252722</v>
      </c>
      <c r="BF54" s="48">
        <f t="shared" si="16"/>
        <v>58.302015612397767</v>
      </c>
      <c r="BG54" s="8">
        <v>2205615</v>
      </c>
      <c r="BH54" s="8">
        <v>1278242</v>
      </c>
      <c r="BI54" s="48">
        <f t="shared" si="17"/>
        <v>57.953994690823194</v>
      </c>
      <c r="BJ54" s="8">
        <v>2264946</v>
      </c>
      <c r="BK54" s="8">
        <v>1304699</v>
      </c>
      <c r="BL54" s="48">
        <f t="shared" si="18"/>
        <v>57.603978196389669</v>
      </c>
      <c r="BM54" s="8">
        <v>2326464</v>
      </c>
      <c r="BN54" s="8">
        <v>1331970</v>
      </c>
      <c r="BO54" s="48">
        <f t="shared" si="19"/>
        <v>57.25298134851861</v>
      </c>
      <c r="BP54" s="8">
        <v>2389977</v>
      </c>
      <c r="BQ54" s="8">
        <v>1359921</v>
      </c>
      <c r="BR54" s="48">
        <f t="shared" si="20"/>
        <v>56.901007833966602</v>
      </c>
      <c r="BS54" s="8">
        <v>2455588</v>
      </c>
      <c r="BT54" s="8">
        <v>1388635</v>
      </c>
      <c r="BU54" s="48">
        <f t="shared" si="21"/>
        <v>56.549999429871789</v>
      </c>
      <c r="BV54" s="8">
        <v>2523354</v>
      </c>
      <c r="BW54" s="8">
        <v>1418049</v>
      </c>
      <c r="BX54" s="48">
        <f t="shared" si="22"/>
        <v>56.196990196381485</v>
      </c>
      <c r="BY54" s="8">
        <v>2593020</v>
      </c>
      <c r="BZ54" s="8">
        <v>1448046</v>
      </c>
      <c r="CA54" s="48">
        <f t="shared" si="23"/>
        <v>55.843996575421706</v>
      </c>
      <c r="CB54" s="8">
        <v>2664223</v>
      </c>
      <c r="CC54" s="8">
        <v>1477525</v>
      </c>
      <c r="CD54" s="48">
        <f t="shared" si="24"/>
        <v>55.458007831926984</v>
      </c>
      <c r="CE54" s="8">
        <v>2736712</v>
      </c>
      <c r="CF54" s="8">
        <v>1493013</v>
      </c>
      <c r="CG54" s="48">
        <f t="shared" si="25"/>
        <v>54.55499153729</v>
      </c>
      <c r="CH54" s="8">
        <v>2810242</v>
      </c>
      <c r="CI54" s="8">
        <v>1507611</v>
      </c>
      <c r="CJ54" s="48">
        <f t="shared" si="26"/>
        <v>53.647016876126685</v>
      </c>
      <c r="CK54" s="8">
        <v>2884851</v>
      </c>
      <c r="CL54" s="8">
        <v>1521355</v>
      </c>
      <c r="CM54" s="48">
        <f t="shared" si="27"/>
        <v>52.735999190252805</v>
      </c>
      <c r="CN54" s="8">
        <v>2960929</v>
      </c>
      <c r="CO54" s="8">
        <v>1534442</v>
      </c>
      <c r="CP54" s="48">
        <f t="shared" si="28"/>
        <v>51.822992040673718</v>
      </c>
      <c r="CQ54" s="8">
        <v>3039013</v>
      </c>
      <c r="CR54" s="8">
        <v>1547192</v>
      </c>
      <c r="CS54" s="48">
        <f t="shared" si="29"/>
        <v>50.911003013149333</v>
      </c>
      <c r="CT54" s="8">
        <v>3119433</v>
      </c>
      <c r="CU54" s="8">
        <v>1559623</v>
      </c>
      <c r="CV54" s="48">
        <f t="shared" si="30"/>
        <v>49.997002660419376</v>
      </c>
      <c r="CW54" s="8">
        <v>3202085</v>
      </c>
      <c r="CX54" s="8">
        <v>1571679</v>
      </c>
      <c r="CY54" s="48">
        <f t="shared" si="31"/>
        <v>49.082988115555956</v>
      </c>
      <c r="CZ54" s="8">
        <v>3286520</v>
      </c>
      <c r="DA54" s="8">
        <v>1583051</v>
      </c>
      <c r="DB54" s="48">
        <f t="shared" si="32"/>
        <v>48.16800141182771</v>
      </c>
      <c r="DC54" s="8">
        <v>3372298</v>
      </c>
      <c r="DD54" s="8">
        <v>1593647</v>
      </c>
      <c r="DE54" s="48">
        <f t="shared" si="33"/>
        <v>47.257003977703036</v>
      </c>
      <c r="DF54" s="8">
        <v>3458834</v>
      </c>
      <c r="DG54" s="8">
        <v>1603066</v>
      </c>
      <c r="DH54" s="48">
        <f t="shared" si="34"/>
        <v>46.347005956342514</v>
      </c>
      <c r="DI54" s="8">
        <v>3545534</v>
      </c>
      <c r="DJ54" s="8">
        <v>1611055</v>
      </c>
      <c r="DK54" s="48">
        <f t="shared" si="35"/>
        <v>45.438994520994584</v>
      </c>
      <c r="DL54" s="8">
        <v>3632362</v>
      </c>
      <c r="DM54" s="8">
        <v>1617600</v>
      </c>
      <c r="DN54" s="48">
        <f t="shared" si="36"/>
        <v>44.533006346834377</v>
      </c>
      <c r="DO54" s="8">
        <v>3718949</v>
      </c>
      <c r="DP54" s="8">
        <v>1622689</v>
      </c>
      <c r="DQ54" s="48">
        <f t="shared" si="37"/>
        <v>43.632999538310422</v>
      </c>
      <c r="DR54" s="8">
        <v>3803887</v>
      </c>
      <c r="DS54" s="8">
        <v>1625629</v>
      </c>
      <c r="DT54" s="48">
        <f t="shared" si="38"/>
        <v>42.735996100830548</v>
      </c>
      <c r="DU54" s="8">
        <v>3885430</v>
      </c>
      <c r="DV54" s="8">
        <v>1625780</v>
      </c>
      <c r="DW54" s="48">
        <f t="shared" si="39"/>
        <v>41.842987777414599</v>
      </c>
      <c r="DX54" s="8">
        <v>3962372</v>
      </c>
      <c r="DY54" s="8">
        <v>1622512</v>
      </c>
      <c r="DZ54" s="48">
        <f t="shared" si="40"/>
        <v>40.947997815449938</v>
      </c>
      <c r="EA54" s="8">
        <v>4034074</v>
      </c>
      <c r="EB54" s="8">
        <v>1597090</v>
      </c>
      <c r="EC54" s="48">
        <f t="shared" si="41"/>
        <v>39.590002563165676</v>
      </c>
      <c r="ED54" s="8">
        <v>4100925</v>
      </c>
      <c r="EE54" s="8">
        <v>1568481</v>
      </c>
      <c r="EF54" s="48">
        <f t="shared" si="42"/>
        <v>38.247005248815817</v>
      </c>
      <c r="EG54" s="8">
        <v>4164053</v>
      </c>
      <c r="EH54" s="8">
        <v>1537368</v>
      </c>
      <c r="EI54" s="8">
        <f t="shared" si="43"/>
        <v>36.91999117206241</v>
      </c>
      <c r="EJ54" s="8">
        <v>4225155</v>
      </c>
      <c r="EK54" s="8">
        <v>1504662</v>
      </c>
      <c r="EL54" s="48">
        <f t="shared" si="44"/>
        <v>35.611995299580727</v>
      </c>
      <c r="EM54" s="8">
        <v>4285502</v>
      </c>
      <c r="EN54" s="8">
        <v>1471127</v>
      </c>
      <c r="EO54" s="48">
        <f t="shared" si="45"/>
        <v>34.327997046787054</v>
      </c>
      <c r="EP54" s="8">
        <v>4345412</v>
      </c>
      <c r="EQ54" s="8">
        <v>1436810</v>
      </c>
      <c r="ER54" s="48">
        <f t="shared" si="46"/>
        <v>33.064989004494855</v>
      </c>
      <c r="ES54" s="8">
        <v>4404628</v>
      </c>
      <c r="ET54" s="8">
        <v>1401817</v>
      </c>
      <c r="EU54" s="48">
        <f t="shared" si="47"/>
        <v>31.826002105058588</v>
      </c>
      <c r="EV54" s="8">
        <v>4463125</v>
      </c>
      <c r="EW54" s="8">
        <v>1366163</v>
      </c>
      <c r="EX54" s="48">
        <f t="shared" si="48"/>
        <v>30.610009802548664</v>
      </c>
      <c r="EY54" s="8">
        <v>4520740</v>
      </c>
      <c r="EZ54" s="8">
        <v>1330228</v>
      </c>
      <c r="FA54" s="48">
        <f t="shared" si="49"/>
        <v>29.425005640669447</v>
      </c>
      <c r="FB54" s="8">
        <v>4577378</v>
      </c>
      <c r="FC54" s="8">
        <v>1293750</v>
      </c>
      <c r="FD54" s="48">
        <f t="shared" si="50"/>
        <v>28.263997423852693</v>
      </c>
      <c r="FE54" s="8">
        <v>4633086</v>
      </c>
      <c r="FF54" s="8">
        <v>1257049</v>
      </c>
      <c r="FG54" s="48">
        <f t="shared" si="51"/>
        <v>27.132002298252178</v>
      </c>
      <c r="FH54" s="8">
        <v>4688000</v>
      </c>
      <c r="FI54" s="8">
        <v>1221412</v>
      </c>
      <c r="FJ54" s="48">
        <f t="shared" si="52"/>
        <v>26.05401023890785</v>
      </c>
      <c r="FK54" s="8">
        <v>4742107</v>
      </c>
      <c r="FL54" s="8">
        <v>1186949</v>
      </c>
      <c r="FM54" s="48">
        <f t="shared" si="53"/>
        <v>25.029991942400287</v>
      </c>
      <c r="FN54" s="8">
        <v>4795396</v>
      </c>
      <c r="FO54" s="8">
        <v>1153724</v>
      </c>
      <c r="FP54" s="48">
        <f t="shared" si="54"/>
        <v>24.05899325102661</v>
      </c>
      <c r="FQ54" s="8">
        <v>4847804</v>
      </c>
      <c r="FR54" s="8">
        <v>1121685</v>
      </c>
      <c r="FS54" s="48">
        <f t="shared" si="55"/>
        <v>23.138002278970024</v>
      </c>
      <c r="FT54" s="8">
        <v>4899345</v>
      </c>
      <c r="FU54" s="8">
        <v>1090839</v>
      </c>
      <c r="FV54" s="48">
        <f t="shared" si="56"/>
        <v>22.264996647511044</v>
      </c>
      <c r="FW54" s="8">
        <v>4949954</v>
      </c>
      <c r="FX54" s="8">
        <v>1061270</v>
      </c>
      <c r="FY54" s="48">
        <f t="shared" si="57"/>
        <v>21.439997220176188</v>
      </c>
      <c r="FZ54" s="8">
        <v>4999441</v>
      </c>
      <c r="GA54" s="8">
        <v>1032885</v>
      </c>
      <c r="GB54" s="48">
        <f t="shared" si="58"/>
        <v>20.660009789094421</v>
      </c>
      <c r="GC54" s="8">
        <v>5047561</v>
      </c>
      <c r="GD54" s="8">
        <v>1005676</v>
      </c>
      <c r="GE54" s="48">
        <f t="shared" si="59"/>
        <v>19.923998937308532</v>
      </c>
      <c r="GF54" s="8"/>
      <c r="GG54" s="8"/>
      <c r="GH54" s="8"/>
    </row>
    <row r="55" spans="2:190" x14ac:dyDescent="0.25">
      <c r="B55" s="91"/>
      <c r="C55" s="94"/>
      <c r="D55" s="97"/>
      <c r="E55" s="9" t="s">
        <v>168</v>
      </c>
      <c r="F55" s="10" t="s">
        <v>169</v>
      </c>
      <c r="G55" s="11" t="s">
        <v>170</v>
      </c>
      <c r="H55" s="33">
        <v>10155015</v>
      </c>
      <c r="I55" s="33">
        <v>5401351</v>
      </c>
      <c r="J55" s="54">
        <f t="shared" si="0"/>
        <v>53.189000705562719</v>
      </c>
      <c r="K55" s="33">
        <v>10446620</v>
      </c>
      <c r="L55" s="33">
        <v>5495131</v>
      </c>
      <c r="M55" s="54">
        <f t="shared" si="1"/>
        <v>52.601999498402357</v>
      </c>
      <c r="N55" s="33">
        <v>10749466</v>
      </c>
      <c r="O55" s="33">
        <v>5534470</v>
      </c>
      <c r="P55" s="54">
        <f t="shared" si="2"/>
        <v>51.485999397551467</v>
      </c>
      <c r="Q55" s="33">
        <v>11062300</v>
      </c>
      <c r="R55" s="33">
        <v>5571859</v>
      </c>
      <c r="S55" s="54">
        <f t="shared" si="3"/>
        <v>50.367997613516174</v>
      </c>
      <c r="T55" s="33">
        <v>11383373</v>
      </c>
      <c r="U55" s="33">
        <v>5606084</v>
      </c>
      <c r="V55" s="54">
        <f t="shared" si="4"/>
        <v>49.248004084553848</v>
      </c>
      <c r="W55" s="33">
        <v>11711392</v>
      </c>
      <c r="X55" s="33">
        <v>5636927</v>
      </c>
      <c r="Y55" s="54">
        <f t="shared" si="5"/>
        <v>48.131998314120132</v>
      </c>
      <c r="Z55" s="33">
        <v>12045787</v>
      </c>
      <c r="AA55" s="33">
        <v>5663568</v>
      </c>
      <c r="AB55" s="54">
        <f t="shared" si="6"/>
        <v>47.017002708083744</v>
      </c>
      <c r="AC55" s="33">
        <v>12386879</v>
      </c>
      <c r="AD55" s="85">
        <v>5686073</v>
      </c>
      <c r="AE55" s="54">
        <f t="shared" si="7"/>
        <v>45.904000515384062</v>
      </c>
      <c r="AF55" s="33">
        <v>12735486</v>
      </c>
      <c r="AG55" s="33">
        <v>5704606</v>
      </c>
      <c r="AH55" s="54">
        <f t="shared" si="8"/>
        <v>44.792998084250577</v>
      </c>
      <c r="AI55" s="33">
        <v>13092852</v>
      </c>
      <c r="AJ55" s="33">
        <v>5720398</v>
      </c>
      <c r="AK55" s="54">
        <f t="shared" si="9"/>
        <v>43.691000249601842</v>
      </c>
      <c r="AL55" s="33">
        <v>13459794</v>
      </c>
      <c r="AM55" s="33">
        <v>5733065</v>
      </c>
      <c r="AN55" s="54">
        <f t="shared" si="10"/>
        <v>42.594002553085133</v>
      </c>
      <c r="AO55" s="33">
        <v>13836367</v>
      </c>
      <c r="AP55" s="33">
        <v>5742646</v>
      </c>
      <c r="AQ55" s="54">
        <f t="shared" si="11"/>
        <v>41.504001736872112</v>
      </c>
      <c r="AR55" s="33">
        <v>14221961</v>
      </c>
      <c r="AS55" s="33">
        <v>5753210</v>
      </c>
      <c r="AT55" s="54">
        <f t="shared" si="12"/>
        <v>40.453000820351008</v>
      </c>
      <c r="AU55" s="33">
        <v>14615845</v>
      </c>
      <c r="AV55" s="33">
        <v>5818860</v>
      </c>
      <c r="AW55" s="54">
        <f t="shared" si="13"/>
        <v>39.811998553624505</v>
      </c>
      <c r="AX55" s="33">
        <v>15017055</v>
      </c>
      <c r="AY55" s="33">
        <v>5882631</v>
      </c>
      <c r="AZ55" s="54">
        <f t="shared" si="14"/>
        <v>39.173000298660426</v>
      </c>
      <c r="BA55" s="33">
        <v>15424744</v>
      </c>
      <c r="BB55" s="33">
        <v>5944542</v>
      </c>
      <c r="BC55" s="54">
        <f t="shared" si="15"/>
        <v>38.538999415484625</v>
      </c>
      <c r="BD55" s="33">
        <v>15838572</v>
      </c>
      <c r="BE55" s="33">
        <v>6003927</v>
      </c>
      <c r="BF55" s="54">
        <f t="shared" si="16"/>
        <v>37.906996918661605</v>
      </c>
      <c r="BG55" s="33">
        <v>16258321</v>
      </c>
      <c r="BH55" s="33">
        <v>6061265</v>
      </c>
      <c r="BI55" s="54">
        <f t="shared" si="17"/>
        <v>37.281002140380913</v>
      </c>
      <c r="BJ55" s="33">
        <v>16683456</v>
      </c>
      <c r="BK55" s="33">
        <v>6115988</v>
      </c>
      <c r="BL55" s="54">
        <f t="shared" si="18"/>
        <v>36.658999190575379</v>
      </c>
      <c r="BM55" s="33">
        <v>17113388</v>
      </c>
      <c r="BN55" s="33">
        <v>6167665</v>
      </c>
      <c r="BO55" s="54">
        <f t="shared" si="19"/>
        <v>36.039999794313083</v>
      </c>
      <c r="BP55" s="33">
        <v>17547610</v>
      </c>
      <c r="BQ55" s="33">
        <v>6216416</v>
      </c>
      <c r="BR55" s="54">
        <f t="shared" si="20"/>
        <v>35.425998184368126</v>
      </c>
      <c r="BS55" s="33">
        <v>17985393</v>
      </c>
      <c r="BT55" s="33">
        <v>6262154</v>
      </c>
      <c r="BU55" s="54">
        <f t="shared" si="21"/>
        <v>34.8179992508365</v>
      </c>
      <c r="BV55" s="33">
        <v>18426415</v>
      </c>
      <c r="BW55" s="33">
        <v>6336844</v>
      </c>
      <c r="BX55" s="54">
        <f t="shared" si="22"/>
        <v>34.389999356901491</v>
      </c>
      <c r="BY55" s="33">
        <v>18870993</v>
      </c>
      <c r="BZ55" s="33">
        <v>6410288</v>
      </c>
      <c r="CA55" s="54">
        <f t="shared" si="23"/>
        <v>33.969002055164772</v>
      </c>
      <c r="CB55" s="33">
        <v>19319746</v>
      </c>
      <c r="CC55" s="33">
        <v>6481968</v>
      </c>
      <c r="CD55" s="54">
        <f t="shared" si="24"/>
        <v>33.551000101140048</v>
      </c>
      <c r="CE55" s="33">
        <v>19772872</v>
      </c>
      <c r="CF55" s="33">
        <v>6551939</v>
      </c>
      <c r="CG55" s="54">
        <f t="shared" si="25"/>
        <v>33.136000678100785</v>
      </c>
      <c r="CH55" s="33">
        <v>20230384</v>
      </c>
      <c r="CI55" s="33">
        <v>6619989</v>
      </c>
      <c r="CJ55" s="54">
        <f t="shared" si="26"/>
        <v>32.723002193136821</v>
      </c>
      <c r="CK55" s="33">
        <v>20691283</v>
      </c>
      <c r="CL55" s="33">
        <v>6685974</v>
      </c>
      <c r="CM55" s="54">
        <f t="shared" si="27"/>
        <v>32.312998667119871</v>
      </c>
      <c r="CN55" s="33">
        <v>21153459</v>
      </c>
      <c r="CO55" s="33">
        <v>6749011</v>
      </c>
      <c r="CP55" s="54">
        <f t="shared" si="28"/>
        <v>31.904999555864599</v>
      </c>
      <c r="CQ55" s="33">
        <v>21614193</v>
      </c>
      <c r="CR55" s="33">
        <v>6808687</v>
      </c>
      <c r="CS55" s="54">
        <f t="shared" si="29"/>
        <v>31.501000291799006</v>
      </c>
      <c r="CT55" s="33">
        <v>22071433</v>
      </c>
      <c r="CU55" s="33">
        <v>6863995</v>
      </c>
      <c r="CV55" s="54">
        <f t="shared" si="30"/>
        <v>31.099000232563061</v>
      </c>
      <c r="CW55" s="33">
        <v>22522378</v>
      </c>
      <c r="CX55" s="33">
        <v>6914370</v>
      </c>
      <c r="CY55" s="54">
        <f t="shared" si="31"/>
        <v>30.699999795758689</v>
      </c>
      <c r="CZ55" s="33">
        <v>22966818</v>
      </c>
      <c r="DA55" s="33">
        <v>6959635</v>
      </c>
      <c r="DB55" s="54">
        <f t="shared" si="32"/>
        <v>30.303000615932081</v>
      </c>
      <c r="DC55" s="33">
        <v>23408131</v>
      </c>
      <c r="DD55" s="33">
        <v>7001606</v>
      </c>
      <c r="DE55" s="54">
        <f t="shared" si="33"/>
        <v>29.910999729111222</v>
      </c>
      <c r="DF55" s="33">
        <v>23851408</v>
      </c>
      <c r="DG55" s="33">
        <v>7031157</v>
      </c>
      <c r="DH55" s="54">
        <f t="shared" si="34"/>
        <v>29.479001826642687</v>
      </c>
      <c r="DI55" s="33">
        <v>24299160</v>
      </c>
      <c r="DJ55" s="33">
        <v>7058663</v>
      </c>
      <c r="DK55" s="54">
        <f t="shared" si="35"/>
        <v>29.049000047738275</v>
      </c>
      <c r="DL55" s="33">
        <v>24753824</v>
      </c>
      <c r="DM55" s="33">
        <v>7085287</v>
      </c>
      <c r="DN55" s="54">
        <f t="shared" si="36"/>
        <v>28.622999824188781</v>
      </c>
      <c r="DO55" s="33">
        <v>25210954</v>
      </c>
      <c r="DP55" s="33">
        <v>7109993</v>
      </c>
      <c r="DQ55" s="54">
        <f t="shared" si="37"/>
        <v>28.20199901994982</v>
      </c>
      <c r="DR55" s="33">
        <v>25658062</v>
      </c>
      <c r="DS55" s="33">
        <v>7128836</v>
      </c>
      <c r="DT55" s="54">
        <f t="shared" si="38"/>
        <v>27.784000210148374</v>
      </c>
      <c r="DU55" s="33">
        <v>26078293</v>
      </c>
      <c r="DV55" s="33">
        <v>7137368</v>
      </c>
      <c r="DW55" s="54">
        <f t="shared" si="39"/>
        <v>27.368999957167443</v>
      </c>
      <c r="DX55" s="33">
        <v>26459944</v>
      </c>
      <c r="DY55" s="33">
        <v>7133072</v>
      </c>
      <c r="DZ55" s="54">
        <f t="shared" si="40"/>
        <v>26.95800112048612</v>
      </c>
      <c r="EA55" s="33">
        <v>26799285</v>
      </c>
      <c r="EB55" s="33">
        <v>7115746</v>
      </c>
      <c r="EC55" s="54">
        <f t="shared" si="41"/>
        <v>26.551999428342956</v>
      </c>
      <c r="ED55" s="33">
        <v>27100968</v>
      </c>
      <c r="EE55" s="33">
        <v>7086903</v>
      </c>
      <c r="EF55" s="54">
        <f t="shared" si="42"/>
        <v>26.149999512932528</v>
      </c>
      <c r="EG55" s="33">
        <v>27372226</v>
      </c>
      <c r="EH55" s="33">
        <v>7048622</v>
      </c>
      <c r="EI55" s="33">
        <f t="shared" si="43"/>
        <v>25.751000302277205</v>
      </c>
      <c r="EJ55" s="33">
        <v>27624213</v>
      </c>
      <c r="EK55" s="33">
        <v>7004395</v>
      </c>
      <c r="EL55" s="54">
        <f t="shared" si="44"/>
        <v>25.355998377220736</v>
      </c>
      <c r="EM55" s="33">
        <v>27866145</v>
      </c>
      <c r="EN55" s="33">
        <v>6957062</v>
      </c>
      <c r="EO55" s="54">
        <f t="shared" si="45"/>
        <v>24.966000858748135</v>
      </c>
      <c r="EP55" s="33">
        <v>28102056</v>
      </c>
      <c r="EQ55" s="33">
        <v>6907204</v>
      </c>
      <c r="ER55" s="54">
        <f t="shared" si="46"/>
        <v>24.578998775036247</v>
      </c>
      <c r="ES55" s="33">
        <v>28333052</v>
      </c>
      <c r="ET55" s="33">
        <v>6855749</v>
      </c>
      <c r="EU55" s="54">
        <f t="shared" si="47"/>
        <v>24.197001438461342</v>
      </c>
      <c r="EV55" s="33">
        <v>28562317</v>
      </c>
      <c r="EW55" s="33">
        <v>6840104</v>
      </c>
      <c r="EX55" s="54">
        <f t="shared" si="48"/>
        <v>23.94800113730269</v>
      </c>
      <c r="EY55" s="33">
        <v>28792655</v>
      </c>
      <c r="EZ55" s="33">
        <v>6840847</v>
      </c>
      <c r="FA55" s="54">
        <f t="shared" si="49"/>
        <v>23.759000342274792</v>
      </c>
      <c r="FB55" s="33">
        <v>29027674</v>
      </c>
      <c r="FC55" s="33">
        <v>6841823</v>
      </c>
      <c r="FD55" s="54">
        <f t="shared" si="50"/>
        <v>23.570000820596235</v>
      </c>
      <c r="FE55" s="33">
        <v>29264318</v>
      </c>
      <c r="FF55" s="33">
        <v>6842875</v>
      </c>
      <c r="FG55" s="54">
        <f t="shared" si="51"/>
        <v>23.382998366816544</v>
      </c>
      <c r="FH55" s="33">
        <v>29506788</v>
      </c>
      <c r="FI55" s="33">
        <v>6844395</v>
      </c>
      <c r="FJ55" s="54">
        <f t="shared" si="52"/>
        <v>23.196001543780365</v>
      </c>
      <c r="FK55" s="33">
        <v>29773987</v>
      </c>
      <c r="FL55" s="33">
        <v>6851292</v>
      </c>
      <c r="FM55" s="54">
        <f t="shared" si="53"/>
        <v>23.010999501007372</v>
      </c>
      <c r="FN55" s="33">
        <v>30090359</v>
      </c>
      <c r="FO55" s="33">
        <v>6868726</v>
      </c>
      <c r="FP55" s="54">
        <f t="shared" si="54"/>
        <v>22.826999172725056</v>
      </c>
      <c r="FQ55" s="33">
        <v>30470734</v>
      </c>
      <c r="FR55" s="33">
        <v>6899488</v>
      </c>
      <c r="FS55" s="54">
        <f t="shared" si="55"/>
        <v>22.642999016695825</v>
      </c>
      <c r="FT55" s="33">
        <v>30926032</v>
      </c>
      <c r="FU55" s="33">
        <v>6946296</v>
      </c>
      <c r="FV55" s="54">
        <f t="shared" si="56"/>
        <v>22.460999846343043</v>
      </c>
      <c r="FW55" s="33">
        <v>31444297</v>
      </c>
      <c r="FX55" s="33">
        <v>7005789</v>
      </c>
      <c r="FY55" s="54">
        <f t="shared" si="57"/>
        <v>22.279998818227675</v>
      </c>
      <c r="FZ55" s="33">
        <v>31989256</v>
      </c>
      <c r="GA55" s="33">
        <v>7067386</v>
      </c>
      <c r="GB55" s="54">
        <f t="shared" si="58"/>
        <v>22.092998974405656</v>
      </c>
      <c r="GC55" s="33">
        <v>32510453</v>
      </c>
      <c r="GD55" s="33">
        <v>7120114</v>
      </c>
      <c r="GE55" s="54">
        <f t="shared" si="59"/>
        <v>21.900999041754353</v>
      </c>
      <c r="GF55" s="8"/>
      <c r="GG55" s="8"/>
      <c r="GH55" s="8"/>
    </row>
    <row r="56" spans="2:190" ht="15.75" thickBot="1" x14ac:dyDescent="0.3">
      <c r="B56" s="91"/>
      <c r="C56" s="102"/>
      <c r="D56" s="103"/>
      <c r="E56" s="114" t="s">
        <v>171</v>
      </c>
      <c r="F56" s="114"/>
      <c r="G56" s="115"/>
      <c r="H56" s="80">
        <v>128337506</v>
      </c>
      <c r="I56" s="80">
        <v>61801703</v>
      </c>
      <c r="J56" s="80">
        <f t="shared" si="0"/>
        <v>48.155605423717681</v>
      </c>
      <c r="K56" s="80">
        <v>131828040</v>
      </c>
      <c r="L56" s="80">
        <v>62330887</v>
      </c>
      <c r="M56" s="80">
        <f t="shared" si="1"/>
        <v>47.281964443983235</v>
      </c>
      <c r="N56" s="80">
        <v>135419997</v>
      </c>
      <c r="O56" s="80">
        <v>62807841</v>
      </c>
      <c r="P56" s="80">
        <f t="shared" si="2"/>
        <v>46.380034257422118</v>
      </c>
      <c r="Q56" s="80">
        <v>139090787</v>
      </c>
      <c r="R56" s="80">
        <v>63252259</v>
      </c>
      <c r="S56" s="80">
        <f t="shared" si="3"/>
        <v>45.475520244198492</v>
      </c>
      <c r="T56" s="80">
        <v>142809355</v>
      </c>
      <c r="U56" s="80">
        <v>63641868</v>
      </c>
      <c r="V56" s="80">
        <f t="shared" si="4"/>
        <v>44.56421499838018</v>
      </c>
      <c r="W56" s="80">
        <v>146552276</v>
      </c>
      <c r="X56" s="80">
        <v>64097393</v>
      </c>
      <c r="Y56" s="80">
        <f t="shared" si="5"/>
        <v>43.736879937640815</v>
      </c>
      <c r="Z56" s="80">
        <v>150313988</v>
      </c>
      <c r="AA56" s="80">
        <v>64501454</v>
      </c>
      <c r="AB56" s="80">
        <f t="shared" si="6"/>
        <v>42.911145435114129</v>
      </c>
      <c r="AC56" s="80">
        <v>154097897</v>
      </c>
      <c r="AD56" s="80">
        <v>64854005</v>
      </c>
      <c r="AE56" s="80">
        <f t="shared" si="7"/>
        <v>42.086236257980858</v>
      </c>
      <c r="AF56" s="80">
        <v>157901075</v>
      </c>
      <c r="AG56" s="80">
        <v>65149307</v>
      </c>
      <c r="AH56" s="80">
        <f t="shared" si="8"/>
        <v>41.259571538699149</v>
      </c>
      <c r="AI56" s="80">
        <v>161722735</v>
      </c>
      <c r="AJ56" s="80">
        <v>65394489</v>
      </c>
      <c r="AK56" s="80">
        <f t="shared" si="9"/>
        <v>40.436175532153847</v>
      </c>
      <c r="AL56" s="80">
        <v>165564212</v>
      </c>
      <c r="AM56" s="80">
        <v>65581541</v>
      </c>
      <c r="AN56" s="80">
        <f t="shared" si="10"/>
        <v>39.610940195215619</v>
      </c>
      <c r="AO56" s="80">
        <v>169421635</v>
      </c>
      <c r="AP56" s="80">
        <v>65702221</v>
      </c>
      <c r="AQ56" s="80">
        <f t="shared" si="11"/>
        <v>38.780301583088843</v>
      </c>
      <c r="AR56" s="80">
        <v>173298791</v>
      </c>
      <c r="AS56" s="80">
        <v>65770390</v>
      </c>
      <c r="AT56" s="80">
        <f t="shared" si="12"/>
        <v>37.952018949745586</v>
      </c>
      <c r="AU56" s="80">
        <v>177214675</v>
      </c>
      <c r="AV56" s="80">
        <v>65857888</v>
      </c>
      <c r="AW56" s="80">
        <f t="shared" si="13"/>
        <v>37.16277334255755</v>
      </c>
      <c r="AX56" s="80">
        <v>181194984</v>
      </c>
      <c r="AY56" s="80">
        <v>65925618</v>
      </c>
      <c r="AZ56" s="80">
        <f t="shared" si="14"/>
        <v>36.383798571377675</v>
      </c>
      <c r="BA56" s="80">
        <v>185258722</v>
      </c>
      <c r="BB56" s="80">
        <v>65977847</v>
      </c>
      <c r="BC56" s="80">
        <f t="shared" si="15"/>
        <v>35.613895144974606</v>
      </c>
      <c r="BD56" s="80">
        <v>189407848</v>
      </c>
      <c r="BE56" s="80">
        <v>66008636</v>
      </c>
      <c r="BF56" s="80">
        <f t="shared" si="16"/>
        <v>34.850000513178315</v>
      </c>
      <c r="BG56" s="80">
        <v>193638049</v>
      </c>
      <c r="BH56" s="80">
        <v>66022769</v>
      </c>
      <c r="BI56" s="80">
        <f t="shared" si="17"/>
        <v>34.09596891776161</v>
      </c>
      <c r="BJ56" s="80">
        <v>197953436</v>
      </c>
      <c r="BK56" s="80">
        <v>66013396</v>
      </c>
      <c r="BL56" s="80">
        <f t="shared" si="18"/>
        <v>33.347941482561588</v>
      </c>
      <c r="BM56" s="80">
        <v>202357172</v>
      </c>
      <c r="BN56" s="80">
        <v>65981901</v>
      </c>
      <c r="BO56" s="80">
        <f t="shared" si="19"/>
        <v>32.606653052059848</v>
      </c>
      <c r="BP56" s="80">
        <v>206847980</v>
      </c>
      <c r="BQ56" s="80">
        <v>65924914</v>
      </c>
      <c r="BR56" s="80">
        <f t="shared" si="20"/>
        <v>31.871190620280654</v>
      </c>
      <c r="BS56" s="80">
        <v>211428445</v>
      </c>
      <c r="BT56" s="80">
        <v>65833406</v>
      </c>
      <c r="BU56" s="80">
        <f t="shared" si="21"/>
        <v>31.13744037610455</v>
      </c>
      <c r="BV56" s="80">
        <v>216088366</v>
      </c>
      <c r="BW56" s="80">
        <v>65746921</v>
      </c>
      <c r="BX56" s="80">
        <f t="shared" si="22"/>
        <v>30.42594204261788</v>
      </c>
      <c r="BY56" s="80">
        <v>220797022</v>
      </c>
      <c r="BZ56" s="80">
        <v>65663470</v>
      </c>
      <c r="CA56" s="80">
        <f t="shared" si="23"/>
        <v>29.739291501857302</v>
      </c>
      <c r="CB56" s="80">
        <v>225513995</v>
      </c>
      <c r="CC56" s="80">
        <v>65532175</v>
      </c>
      <c r="CD56" s="80">
        <f t="shared" si="24"/>
        <v>29.059028021742066</v>
      </c>
      <c r="CE56" s="80">
        <v>230208373</v>
      </c>
      <c r="CF56" s="80">
        <v>65338342</v>
      </c>
      <c r="CG56" s="80">
        <f t="shared" si="25"/>
        <v>28.382261317662845</v>
      </c>
      <c r="CH56" s="80">
        <v>234866804</v>
      </c>
      <c r="CI56" s="80">
        <v>65119762</v>
      </c>
      <c r="CJ56" s="80">
        <f t="shared" si="26"/>
        <v>27.726252024956239</v>
      </c>
      <c r="CK56" s="80">
        <v>239490492</v>
      </c>
      <c r="CL56" s="80">
        <v>64865815</v>
      </c>
      <c r="CM56" s="80">
        <f t="shared" si="27"/>
        <v>27.084922853638798</v>
      </c>
      <c r="CN56" s="80">
        <v>244081075</v>
      </c>
      <c r="CO56" s="80">
        <v>64564037</v>
      </c>
      <c r="CP56" s="80">
        <f t="shared" si="28"/>
        <v>26.451881613517148</v>
      </c>
      <c r="CQ56" s="80">
        <v>248645899</v>
      </c>
      <c r="CR56" s="80">
        <v>64225338</v>
      </c>
      <c r="CS56" s="80">
        <f t="shared" si="29"/>
        <v>25.830041138140789</v>
      </c>
      <c r="CT56" s="80">
        <v>253189932</v>
      </c>
      <c r="CU56" s="80">
        <v>63849607</v>
      </c>
      <c r="CV56" s="80">
        <f t="shared" si="30"/>
        <v>25.218067122826984</v>
      </c>
      <c r="CW56" s="80">
        <v>257705060</v>
      </c>
      <c r="CX56" s="80">
        <v>63445130</v>
      </c>
      <c r="CY56" s="80">
        <f t="shared" si="31"/>
        <v>24.619279885307645</v>
      </c>
      <c r="CZ56" s="80">
        <v>262184431</v>
      </c>
      <c r="DA56" s="80">
        <v>63038608</v>
      </c>
      <c r="DB56" s="80">
        <f t="shared" si="32"/>
        <v>24.043612261629676</v>
      </c>
      <c r="DC56" s="80">
        <v>266635827</v>
      </c>
      <c r="DD56" s="80">
        <v>62582171</v>
      </c>
      <c r="DE56" s="80">
        <f t="shared" si="33"/>
        <v>23.471028520109567</v>
      </c>
      <c r="DF56" s="80">
        <v>271070948</v>
      </c>
      <c r="DG56" s="80">
        <v>62088316</v>
      </c>
      <c r="DH56" s="80">
        <f t="shared" si="34"/>
        <v>22.904821213079611</v>
      </c>
      <c r="DI56" s="80">
        <v>275495064</v>
      </c>
      <c r="DJ56" s="80">
        <v>61570020</v>
      </c>
      <c r="DK56" s="80">
        <f t="shared" si="35"/>
        <v>22.348865023585322</v>
      </c>
      <c r="DL56" s="80">
        <v>279911005</v>
      </c>
      <c r="DM56" s="80">
        <v>61028635</v>
      </c>
      <c r="DN56" s="80">
        <f t="shared" si="36"/>
        <v>21.8028708803357</v>
      </c>
      <c r="DO56" s="80">
        <v>284306395</v>
      </c>
      <c r="DP56" s="80">
        <v>60349538</v>
      </c>
      <c r="DQ56" s="80">
        <f t="shared" si="37"/>
        <v>21.226936523886494</v>
      </c>
      <c r="DR56" s="80">
        <v>288652698</v>
      </c>
      <c r="DS56" s="80">
        <v>59633220</v>
      </c>
      <c r="DT56" s="80">
        <f t="shared" si="38"/>
        <v>20.65915905625798</v>
      </c>
      <c r="DU56" s="80">
        <v>292911884</v>
      </c>
      <c r="DV56" s="80">
        <v>58880692</v>
      </c>
      <c r="DW56" s="80">
        <f t="shared" si="39"/>
        <v>20.101844689920469</v>
      </c>
      <c r="DX56" s="80">
        <v>297055761</v>
      </c>
      <c r="DY56" s="80">
        <v>58091143</v>
      </c>
      <c r="DZ56" s="80">
        <f t="shared" si="40"/>
        <v>19.5556358861527</v>
      </c>
      <c r="EA56" s="80">
        <v>301077134</v>
      </c>
      <c r="EB56" s="80">
        <v>57807787</v>
      </c>
      <c r="EC56" s="80">
        <f t="shared" si="41"/>
        <v>19.200324591903417</v>
      </c>
      <c r="ED56" s="80">
        <v>304980934</v>
      </c>
      <c r="EE56" s="80">
        <v>57542986</v>
      </c>
      <c r="EF56" s="80">
        <f t="shared" si="42"/>
        <v>18.867732236664999</v>
      </c>
      <c r="EG56" s="80">
        <v>308766917</v>
      </c>
      <c r="EH56" s="80">
        <v>57267953</v>
      </c>
      <c r="EI56" s="80">
        <f t="shared" si="43"/>
        <v>18.547308615968078</v>
      </c>
      <c r="EJ56" s="80">
        <v>312438745</v>
      </c>
      <c r="EK56" s="80">
        <v>56958740</v>
      </c>
      <c r="EL56" s="80">
        <f t="shared" si="44"/>
        <v>18.230370244253798</v>
      </c>
      <c r="EM56" s="80">
        <v>316002133</v>
      </c>
      <c r="EN56" s="80">
        <v>56620094</v>
      </c>
      <c r="EO56" s="80">
        <f t="shared" si="45"/>
        <v>17.917630321818113</v>
      </c>
      <c r="EP56" s="80">
        <v>319460107</v>
      </c>
      <c r="EQ56" s="80">
        <v>56251195</v>
      </c>
      <c r="ER56" s="80">
        <f t="shared" si="46"/>
        <v>17.608206398052701</v>
      </c>
      <c r="ES56" s="80">
        <v>322820125</v>
      </c>
      <c r="ET56" s="80">
        <v>55856703</v>
      </c>
      <c r="EU56" s="80">
        <f t="shared" si="47"/>
        <v>17.302732597603697</v>
      </c>
      <c r="EV56" s="80">
        <v>326099194</v>
      </c>
      <c r="EW56" s="80">
        <v>55475999</v>
      </c>
      <c r="EX56" s="80">
        <f t="shared" si="48"/>
        <v>17.012001262413424</v>
      </c>
      <c r="EY56" s="80">
        <v>329318931</v>
      </c>
      <c r="EZ56" s="80">
        <v>55098313</v>
      </c>
      <c r="FA56" s="80">
        <f t="shared" si="49"/>
        <v>16.73098865974395</v>
      </c>
      <c r="FB56" s="80">
        <v>332392375</v>
      </c>
      <c r="FC56" s="80">
        <v>54697442</v>
      </c>
      <c r="FD56" s="80">
        <f t="shared" si="50"/>
        <v>16.455684941629602</v>
      </c>
      <c r="FE56" s="80">
        <v>335569751</v>
      </c>
      <c r="FF56" s="80">
        <v>54284044</v>
      </c>
      <c r="FG56" s="80">
        <f t="shared" si="51"/>
        <v>16.176679762771585</v>
      </c>
      <c r="FH56" s="80">
        <v>338691423</v>
      </c>
      <c r="FI56" s="80">
        <v>53860676</v>
      </c>
      <c r="FJ56" s="80">
        <f t="shared" si="52"/>
        <v>15.902580444146647</v>
      </c>
      <c r="FK56" s="80">
        <v>341821931</v>
      </c>
      <c r="FL56" s="80">
        <v>53443401</v>
      </c>
      <c r="FM56" s="80">
        <f t="shared" si="53"/>
        <v>15.634866037896206</v>
      </c>
      <c r="FN56" s="80">
        <v>345045655</v>
      </c>
      <c r="FO56" s="80">
        <v>53041961</v>
      </c>
      <c r="FP56" s="80">
        <f t="shared" si="54"/>
        <v>15.372447162100912</v>
      </c>
      <c r="FQ56" s="80">
        <v>348412293</v>
      </c>
      <c r="FR56" s="80">
        <v>52670037</v>
      </c>
      <c r="FS56" s="80">
        <f t="shared" si="55"/>
        <v>15.117158050448008</v>
      </c>
      <c r="FT56" s="80">
        <v>351962919</v>
      </c>
      <c r="FU56" s="80">
        <v>52336515</v>
      </c>
      <c r="FV56" s="80">
        <f t="shared" si="56"/>
        <v>14.869894575456684</v>
      </c>
      <c r="FW56" s="80">
        <v>355653176</v>
      </c>
      <c r="FX56" s="80">
        <v>52030209</v>
      </c>
      <c r="FY56" s="80">
        <f t="shared" si="57"/>
        <v>14.629479647891573</v>
      </c>
      <c r="FZ56" s="80">
        <v>359342748</v>
      </c>
      <c r="GA56" s="80">
        <v>51726506</v>
      </c>
      <c r="GB56" s="80">
        <f t="shared" si="58"/>
        <v>14.394754391982332</v>
      </c>
      <c r="GC56" s="80">
        <v>362837734</v>
      </c>
      <c r="GD56" s="80">
        <v>51386861</v>
      </c>
      <c r="GE56" s="80">
        <f t="shared" si="59"/>
        <v>14.162490883597018</v>
      </c>
      <c r="GF56" s="8"/>
      <c r="GG56" s="8"/>
      <c r="GH56" s="8"/>
    </row>
    <row r="57" spans="2:190" ht="15.75" thickBot="1" x14ac:dyDescent="0.3">
      <c r="B57" s="46">
        <v>7</v>
      </c>
      <c r="C57" s="18" t="s">
        <v>172</v>
      </c>
      <c r="D57" s="75" t="s">
        <v>172</v>
      </c>
      <c r="E57" t="s">
        <v>173</v>
      </c>
      <c r="F57" t="s">
        <v>174</v>
      </c>
      <c r="G57" t="s">
        <v>175</v>
      </c>
      <c r="H57">
        <v>119897000</v>
      </c>
      <c r="I57">
        <v>55475143</v>
      </c>
      <c r="J57">
        <f t="shared" si="0"/>
        <v>46.269000058383448</v>
      </c>
      <c r="K57">
        <v>121236000</v>
      </c>
      <c r="L57">
        <v>55009623</v>
      </c>
      <c r="M57">
        <f t="shared" si="1"/>
        <v>45.374000296941503</v>
      </c>
      <c r="N57">
        <v>122591000</v>
      </c>
      <c r="O57">
        <v>54530929</v>
      </c>
      <c r="P57">
        <f t="shared" si="2"/>
        <v>44.482000309973813</v>
      </c>
      <c r="Q57">
        <v>123960000</v>
      </c>
      <c r="R57">
        <v>54036643</v>
      </c>
      <c r="S57">
        <f t="shared" si="3"/>
        <v>43.591999838657628</v>
      </c>
      <c r="T57">
        <v>125345000</v>
      </c>
      <c r="U57">
        <v>53529836</v>
      </c>
      <c r="V57">
        <f t="shared" si="4"/>
        <v>42.706000239339424</v>
      </c>
      <c r="W57">
        <v>126745000</v>
      </c>
      <c r="X57">
        <v>53013631</v>
      </c>
      <c r="Y57">
        <f t="shared" si="5"/>
        <v>41.826999881652135</v>
      </c>
      <c r="Z57">
        <v>127468000</v>
      </c>
      <c r="AA57">
        <v>52200695</v>
      </c>
      <c r="AB57">
        <f t="shared" si="6"/>
        <v>40.951999717576179</v>
      </c>
      <c r="AC57">
        <v>128196000</v>
      </c>
      <c r="AD57">
        <v>51383521</v>
      </c>
      <c r="AE57">
        <f t="shared" si="7"/>
        <v>40.082000218415551</v>
      </c>
      <c r="AF57">
        <v>128928000</v>
      </c>
      <c r="AG57">
        <v>50561694</v>
      </c>
      <c r="AH57">
        <f t="shared" si="8"/>
        <v>39.217000186150408</v>
      </c>
      <c r="AI57">
        <v>129664000</v>
      </c>
      <c r="AJ57">
        <v>49741704</v>
      </c>
      <c r="AK57">
        <f t="shared" si="9"/>
        <v>38.362000246791709</v>
      </c>
      <c r="AL57">
        <v>130404000</v>
      </c>
      <c r="AM57">
        <v>48939317</v>
      </c>
      <c r="AN57">
        <f t="shared" si="10"/>
        <v>37.528999877304379</v>
      </c>
      <c r="AO57">
        <v>131155000</v>
      </c>
      <c r="AP57">
        <v>48162739</v>
      </c>
      <c r="AQ57">
        <f t="shared" si="11"/>
        <v>36.721999923754339</v>
      </c>
      <c r="AR57">
        <v>131909000</v>
      </c>
      <c r="AS57">
        <v>47384351</v>
      </c>
      <c r="AT57">
        <f t="shared" si="12"/>
        <v>35.92200001516197</v>
      </c>
      <c r="AU57">
        <v>132669000</v>
      </c>
      <c r="AV57">
        <v>46607946</v>
      </c>
      <c r="AW57">
        <f t="shared" si="13"/>
        <v>35.130999706035318</v>
      </c>
      <c r="AX57">
        <v>133432000</v>
      </c>
      <c r="AY57">
        <v>45831223</v>
      </c>
      <c r="AZ57">
        <f t="shared" si="14"/>
        <v>34.347999730199653</v>
      </c>
      <c r="BA57">
        <v>134200000</v>
      </c>
      <c r="BB57">
        <v>45054966</v>
      </c>
      <c r="BC57">
        <f t="shared" si="15"/>
        <v>33.573</v>
      </c>
      <c r="BD57">
        <v>135147000</v>
      </c>
      <c r="BE57">
        <v>44336325</v>
      </c>
      <c r="BF57">
        <f t="shared" si="16"/>
        <v>32.806000133188306</v>
      </c>
      <c r="BG57">
        <v>136100000</v>
      </c>
      <c r="BH57">
        <v>43620050</v>
      </c>
      <c r="BI57">
        <f t="shared" si="17"/>
        <v>32.049999999999997</v>
      </c>
      <c r="BJ57">
        <v>137060000</v>
      </c>
      <c r="BK57">
        <v>42902521</v>
      </c>
      <c r="BL57">
        <f t="shared" si="18"/>
        <v>31.301999854078506</v>
      </c>
      <c r="BM57">
        <v>138027000</v>
      </c>
      <c r="BN57">
        <v>42367388</v>
      </c>
      <c r="BO57">
        <f t="shared" si="19"/>
        <v>30.695000253573575</v>
      </c>
      <c r="BP57">
        <v>139010000</v>
      </c>
      <c r="BQ57">
        <v>42049135</v>
      </c>
      <c r="BR57">
        <f t="shared" si="20"/>
        <v>30.249000071937271</v>
      </c>
      <c r="BS57">
        <v>139941000</v>
      </c>
      <c r="BT57">
        <v>41712214</v>
      </c>
      <c r="BU57">
        <f t="shared" si="21"/>
        <v>29.807000092896292</v>
      </c>
      <c r="BV57">
        <v>140823000</v>
      </c>
      <c r="BW57">
        <v>41358307</v>
      </c>
      <c r="BX57">
        <f t="shared" si="22"/>
        <v>29.369000092314465</v>
      </c>
      <c r="BY57">
        <v>141668000</v>
      </c>
      <c r="BZ57">
        <v>40990219</v>
      </c>
      <c r="CA57">
        <f t="shared" si="23"/>
        <v>28.933999915294915</v>
      </c>
      <c r="CB57">
        <v>142745000</v>
      </c>
      <c r="CC57">
        <v>40686607</v>
      </c>
      <c r="CD57">
        <f t="shared" si="24"/>
        <v>28.502999754807522</v>
      </c>
      <c r="CE57">
        <v>143858000</v>
      </c>
      <c r="CF57">
        <v>40391011</v>
      </c>
      <c r="CG57">
        <f t="shared" si="25"/>
        <v>28.077000236344173</v>
      </c>
      <c r="CH57">
        <v>144894000</v>
      </c>
      <c r="CI57">
        <v>40068987</v>
      </c>
      <c r="CJ57">
        <f t="shared" si="26"/>
        <v>27.65400016563833</v>
      </c>
      <c r="CK57">
        <v>145908000</v>
      </c>
      <c r="CL57">
        <v>39738044</v>
      </c>
      <c r="CM57">
        <f t="shared" si="27"/>
        <v>27.235000137072674</v>
      </c>
      <c r="CN57">
        <v>146857000</v>
      </c>
      <c r="CO57">
        <v>39385579</v>
      </c>
      <c r="CP57">
        <f t="shared" si="28"/>
        <v>26.819000115758868</v>
      </c>
      <c r="CQ57">
        <v>147721000</v>
      </c>
      <c r="CR57">
        <v>39296740</v>
      </c>
      <c r="CS57">
        <f t="shared" si="29"/>
        <v>26.601999715680236</v>
      </c>
      <c r="CT57">
        <v>147969407</v>
      </c>
      <c r="CU57">
        <v>39368740</v>
      </c>
      <c r="CV57">
        <f t="shared" si="30"/>
        <v>26.605999711818807</v>
      </c>
      <c r="CW57">
        <v>148394216</v>
      </c>
      <c r="CX57">
        <v>39489185</v>
      </c>
      <c r="CY57">
        <f t="shared" si="31"/>
        <v>26.611000121460261</v>
      </c>
      <c r="CZ57">
        <v>148538197</v>
      </c>
      <c r="DA57">
        <v>39533441</v>
      </c>
      <c r="DB57">
        <f t="shared" si="32"/>
        <v>26.614999911436922</v>
      </c>
      <c r="DC57">
        <v>148458777</v>
      </c>
      <c r="DD57">
        <v>39518242</v>
      </c>
      <c r="DE57">
        <f t="shared" si="33"/>
        <v>26.619000101287376</v>
      </c>
      <c r="DF57">
        <v>148407912</v>
      </c>
      <c r="DG57">
        <v>39512122</v>
      </c>
      <c r="DH57">
        <f t="shared" si="34"/>
        <v>26.623999669235964</v>
      </c>
      <c r="DI57">
        <v>148375787</v>
      </c>
      <c r="DJ57">
        <v>39509505</v>
      </c>
      <c r="DK57">
        <f t="shared" si="35"/>
        <v>26.628000294953786</v>
      </c>
      <c r="DL57">
        <v>148160129</v>
      </c>
      <c r="DM57">
        <v>39459487</v>
      </c>
      <c r="DN57">
        <f t="shared" si="36"/>
        <v>26.632999894323795</v>
      </c>
      <c r="DO57">
        <v>147915361</v>
      </c>
      <c r="DP57">
        <v>39400215</v>
      </c>
      <c r="DQ57">
        <f t="shared" si="37"/>
        <v>26.637000196348776</v>
      </c>
      <c r="DR57">
        <v>147670784</v>
      </c>
      <c r="DS57">
        <v>39340974</v>
      </c>
      <c r="DT57">
        <f t="shared" si="38"/>
        <v>26.641000294276218</v>
      </c>
      <c r="DU57">
        <v>147214776</v>
      </c>
      <c r="DV57">
        <v>39226849</v>
      </c>
      <c r="DW57">
        <f t="shared" si="39"/>
        <v>26.645999855340609</v>
      </c>
      <c r="DX57">
        <v>146596869</v>
      </c>
      <c r="DY57">
        <v>39068066</v>
      </c>
      <c r="DZ57">
        <f t="shared" si="40"/>
        <v>26.650000280701764</v>
      </c>
      <c r="EA57">
        <v>145976482</v>
      </c>
      <c r="EB57">
        <v>38908572</v>
      </c>
      <c r="EC57">
        <f t="shared" si="41"/>
        <v>26.654000334108613</v>
      </c>
      <c r="ED57">
        <v>145306497</v>
      </c>
      <c r="EE57">
        <v>38737259</v>
      </c>
      <c r="EF57">
        <f t="shared" si="42"/>
        <v>26.658999975754696</v>
      </c>
      <c r="EG57">
        <v>144648618</v>
      </c>
      <c r="EH57">
        <v>38515588</v>
      </c>
      <c r="EI57">
        <f t="shared" si="43"/>
        <v>26.627000335392076</v>
      </c>
      <c r="EJ57">
        <v>144067316</v>
      </c>
      <c r="EK57">
        <v>38295974</v>
      </c>
      <c r="EL57">
        <f t="shared" si="44"/>
        <v>26.582000042258024</v>
      </c>
      <c r="EM57">
        <v>143518814</v>
      </c>
      <c r="EN57">
        <v>38085588</v>
      </c>
      <c r="EO57">
        <f t="shared" si="45"/>
        <v>26.53700022911282</v>
      </c>
      <c r="EP57">
        <v>143049637</v>
      </c>
      <c r="EQ57">
        <v>37896710</v>
      </c>
      <c r="ER57">
        <f t="shared" si="46"/>
        <v>26.492000116015674</v>
      </c>
      <c r="ES57">
        <v>142805114</v>
      </c>
      <c r="ET57">
        <v>37767668</v>
      </c>
      <c r="EU57">
        <f t="shared" si="47"/>
        <v>26.446999650166589</v>
      </c>
      <c r="EV57">
        <v>142742366</v>
      </c>
      <c r="EW57">
        <v>37686839</v>
      </c>
      <c r="EX57">
        <f t="shared" si="48"/>
        <v>26.401999669810714</v>
      </c>
      <c r="EY57">
        <v>142785349</v>
      </c>
      <c r="EZ57">
        <v>37635362</v>
      </c>
      <c r="FA57">
        <f t="shared" si="49"/>
        <v>26.357999797304135</v>
      </c>
      <c r="FB57">
        <v>142849468</v>
      </c>
      <c r="FC57">
        <v>37587981</v>
      </c>
      <c r="FD57">
        <f t="shared" si="50"/>
        <v>26.313000339630246</v>
      </c>
      <c r="FE57">
        <v>142960908</v>
      </c>
      <c r="FF57">
        <v>37552971</v>
      </c>
      <c r="FG57">
        <f t="shared" si="51"/>
        <v>26.267999780751254</v>
      </c>
      <c r="FH57">
        <v>143201721</v>
      </c>
      <c r="FI57">
        <v>37531739</v>
      </c>
      <c r="FJ57">
        <f t="shared" si="52"/>
        <v>26.208999960272823</v>
      </c>
      <c r="FK57">
        <v>143506995</v>
      </c>
      <c r="FL57">
        <v>37508423</v>
      </c>
      <c r="FM57">
        <f t="shared" si="53"/>
        <v>26.136999802692543</v>
      </c>
      <c r="FN57">
        <v>143819666</v>
      </c>
      <c r="FO57">
        <v>37465023</v>
      </c>
      <c r="FP57">
        <f t="shared" si="54"/>
        <v>26.050000004867208</v>
      </c>
      <c r="FQ57">
        <v>144096870</v>
      </c>
      <c r="FR57">
        <v>37393138</v>
      </c>
      <c r="FS57">
        <f t="shared" si="55"/>
        <v>25.950000163084734</v>
      </c>
      <c r="FT57">
        <v>144342396</v>
      </c>
      <c r="FU57">
        <v>37292302</v>
      </c>
      <c r="FV57">
        <f t="shared" si="56"/>
        <v>25.836000394506407</v>
      </c>
      <c r="FW57">
        <v>144496740</v>
      </c>
      <c r="FX57">
        <v>37147222</v>
      </c>
      <c r="FY57">
        <f t="shared" si="57"/>
        <v>25.708000055918216</v>
      </c>
      <c r="FZ57">
        <v>144477860</v>
      </c>
      <c r="GA57">
        <v>36938654</v>
      </c>
      <c r="GB57">
        <f t="shared" si="58"/>
        <v>25.566999677320801</v>
      </c>
      <c r="GC57">
        <v>144373535</v>
      </c>
      <c r="GD57">
        <v>36697963</v>
      </c>
      <c r="GE57">
        <f t="shared" si="59"/>
        <v>25.418760439716323</v>
      </c>
      <c r="GF57" s="8"/>
      <c r="GG57" s="8"/>
      <c r="GH57" s="8"/>
    </row>
    <row r="58" spans="2:190" x14ac:dyDescent="0.25">
      <c r="B58" s="91">
        <v>8</v>
      </c>
      <c r="C58" s="93" t="s">
        <v>176</v>
      </c>
      <c r="D58" s="96" t="s">
        <v>177</v>
      </c>
      <c r="E58" s="5" t="s">
        <v>178</v>
      </c>
      <c r="F58" s="6" t="s">
        <v>179</v>
      </c>
      <c r="G58" s="7" t="s">
        <v>180</v>
      </c>
      <c r="H58" s="8">
        <v>17909009</v>
      </c>
      <c r="I58" s="8">
        <v>5540868</v>
      </c>
      <c r="J58" s="48">
        <f t="shared" si="0"/>
        <v>30.938998355520397</v>
      </c>
      <c r="K58" s="8">
        <v>18271000</v>
      </c>
      <c r="L58" s="8">
        <v>5541960</v>
      </c>
      <c r="M58" s="48">
        <f t="shared" si="1"/>
        <v>30.332001532483169</v>
      </c>
      <c r="N58" s="8">
        <v>18614000</v>
      </c>
      <c r="O58" s="8">
        <v>5492247</v>
      </c>
      <c r="P58" s="48">
        <f t="shared" si="2"/>
        <v>29.506000859568069</v>
      </c>
      <c r="Q58" s="8">
        <v>18964000</v>
      </c>
      <c r="R58" s="8">
        <v>5441341</v>
      </c>
      <c r="S58" s="48">
        <f t="shared" si="3"/>
        <v>28.693002531111581</v>
      </c>
      <c r="T58" s="8">
        <v>19325000</v>
      </c>
      <c r="U58" s="8">
        <v>5390322</v>
      </c>
      <c r="V58" s="48">
        <f t="shared" si="4"/>
        <v>27.89299870633894</v>
      </c>
      <c r="W58" s="8">
        <v>19678000</v>
      </c>
      <c r="X58" s="8">
        <v>5334312</v>
      </c>
      <c r="Y58" s="48">
        <f t="shared" si="5"/>
        <v>27.107998780363857</v>
      </c>
      <c r="Z58" s="8">
        <v>20048000</v>
      </c>
      <c r="AA58" s="8">
        <v>5284252</v>
      </c>
      <c r="AB58" s="48">
        <f t="shared" si="6"/>
        <v>26.358000798084596</v>
      </c>
      <c r="AC58" s="8">
        <v>20412000</v>
      </c>
      <c r="AD58" s="50">
        <v>5275481</v>
      </c>
      <c r="AE58" s="48">
        <f t="shared" si="7"/>
        <v>25.844998040368409</v>
      </c>
      <c r="AF58" s="8">
        <v>20744000</v>
      </c>
      <c r="AG58" s="8">
        <v>5256115</v>
      </c>
      <c r="AH58" s="48">
        <f t="shared" si="8"/>
        <v>25.338001349787891</v>
      </c>
      <c r="AI58" s="8">
        <v>21028000</v>
      </c>
      <c r="AJ58" s="8">
        <v>5223145</v>
      </c>
      <c r="AK58" s="48">
        <f t="shared" si="9"/>
        <v>24.839000380445121</v>
      </c>
      <c r="AL58" s="8">
        <v>21324000</v>
      </c>
      <c r="AM58" s="8">
        <v>5191541</v>
      </c>
      <c r="AN58" s="48">
        <f t="shared" si="10"/>
        <v>24.345999812417933</v>
      </c>
      <c r="AO58" s="8">
        <v>21962032</v>
      </c>
      <c r="AP58" s="8">
        <v>5251122</v>
      </c>
      <c r="AQ58" s="48">
        <f t="shared" si="11"/>
        <v>23.910000677532935</v>
      </c>
      <c r="AR58" s="8">
        <v>22218463</v>
      </c>
      <c r="AS58" s="8">
        <v>5338874</v>
      </c>
      <c r="AT58" s="48">
        <f t="shared" si="12"/>
        <v>24.028997865423904</v>
      </c>
      <c r="AU58" s="8">
        <v>22491777</v>
      </c>
      <c r="AV58" s="8">
        <v>5431539</v>
      </c>
      <c r="AW58" s="48">
        <f t="shared" si="13"/>
        <v>24.148998987496629</v>
      </c>
      <c r="AX58" s="8">
        <v>22807969</v>
      </c>
      <c r="AY58" s="8">
        <v>5535266</v>
      </c>
      <c r="AZ58" s="48">
        <f t="shared" si="14"/>
        <v>24.269000014863227</v>
      </c>
      <c r="BA58" s="8">
        <v>23143275</v>
      </c>
      <c r="BB58" s="8">
        <v>5644413</v>
      </c>
      <c r="BC58" s="48">
        <f t="shared" si="15"/>
        <v>24.388998531970952</v>
      </c>
      <c r="BD58" s="8">
        <v>23449808</v>
      </c>
      <c r="BE58" s="8">
        <v>5744499</v>
      </c>
      <c r="BF58" s="48">
        <f t="shared" si="16"/>
        <v>24.496998013800368</v>
      </c>
      <c r="BG58" s="8">
        <v>23725843</v>
      </c>
      <c r="BH58" s="8">
        <v>5802629</v>
      </c>
      <c r="BI58" s="48">
        <f t="shared" si="17"/>
        <v>24.456998219199207</v>
      </c>
      <c r="BJ58" s="8">
        <v>23963203</v>
      </c>
      <c r="BK58" s="8">
        <v>5851095</v>
      </c>
      <c r="BL58" s="48">
        <f t="shared" si="18"/>
        <v>24.416998846105841</v>
      </c>
      <c r="BM58" s="8">
        <v>24201544</v>
      </c>
      <c r="BN58" s="8">
        <v>5899610</v>
      </c>
      <c r="BO58" s="48">
        <f t="shared" si="19"/>
        <v>24.376998426216112</v>
      </c>
      <c r="BP58" s="8">
        <v>24515667</v>
      </c>
      <c r="BQ58" s="8">
        <v>5966378</v>
      </c>
      <c r="BR58" s="48">
        <f t="shared" si="20"/>
        <v>24.337000498497552</v>
      </c>
      <c r="BS58" s="8">
        <v>24819915</v>
      </c>
      <c r="BT58" s="8">
        <v>6028261</v>
      </c>
      <c r="BU58" s="48">
        <f t="shared" si="21"/>
        <v>24.288000180500216</v>
      </c>
      <c r="BV58" s="8">
        <v>25116942</v>
      </c>
      <c r="BW58" s="8">
        <v>6059713</v>
      </c>
      <c r="BX58" s="48">
        <f t="shared" si="22"/>
        <v>24.125998300270791</v>
      </c>
      <c r="BY58" s="8">
        <v>25366451</v>
      </c>
      <c r="BZ58" s="8">
        <v>6079070</v>
      </c>
      <c r="CA58" s="48">
        <f t="shared" si="23"/>
        <v>23.965000070368536</v>
      </c>
      <c r="CB58" s="8">
        <v>25607053</v>
      </c>
      <c r="CC58" s="8">
        <v>6095759</v>
      </c>
      <c r="CD58" s="48">
        <f t="shared" si="24"/>
        <v>23.805000130237556</v>
      </c>
      <c r="CE58" s="8">
        <v>25842116</v>
      </c>
      <c r="CF58" s="8">
        <v>6110627</v>
      </c>
      <c r="CG58" s="48">
        <f t="shared" si="25"/>
        <v>23.646000969889617</v>
      </c>
      <c r="CH58" s="8">
        <v>26100278</v>
      </c>
      <c r="CI58" s="8">
        <v>6133043</v>
      </c>
      <c r="CJ58" s="48">
        <f t="shared" si="26"/>
        <v>23.497998756948107</v>
      </c>
      <c r="CK58" s="8">
        <v>26446601</v>
      </c>
      <c r="CL58" s="8">
        <v>6209133</v>
      </c>
      <c r="CM58" s="48">
        <f t="shared" si="27"/>
        <v>23.478000065112337</v>
      </c>
      <c r="CN58" s="8">
        <v>26791747</v>
      </c>
      <c r="CO58" s="8">
        <v>6284808</v>
      </c>
      <c r="CP58" s="48">
        <f t="shared" si="28"/>
        <v>23.457999957972131</v>
      </c>
      <c r="CQ58" s="8">
        <v>27276781</v>
      </c>
      <c r="CR58" s="8">
        <v>6393132</v>
      </c>
      <c r="CS58" s="48">
        <f t="shared" si="29"/>
        <v>23.438000253768948</v>
      </c>
      <c r="CT58" s="27">
        <v>27691138</v>
      </c>
      <c r="CU58" s="8">
        <v>6484711</v>
      </c>
      <c r="CV58" s="48">
        <f t="shared" si="30"/>
        <v>23.418001094790686</v>
      </c>
      <c r="CW58" s="27">
        <v>28037420</v>
      </c>
      <c r="CX58" s="8">
        <v>6555149</v>
      </c>
      <c r="CY58" s="48">
        <f t="shared" si="31"/>
        <v>23.380000727599043</v>
      </c>
      <c r="CZ58" s="27">
        <v>28371264</v>
      </c>
      <c r="DA58" s="8">
        <v>6557450</v>
      </c>
      <c r="DB58" s="48">
        <f t="shared" si="32"/>
        <v>23.112999124748196</v>
      </c>
      <c r="DC58" s="27">
        <v>28684764</v>
      </c>
      <c r="DD58" s="8">
        <v>6553895</v>
      </c>
      <c r="DE58" s="48">
        <f t="shared" si="33"/>
        <v>22.848000422802851</v>
      </c>
      <c r="DF58" s="27">
        <v>29000663</v>
      </c>
      <c r="DG58" s="8">
        <v>6550090</v>
      </c>
      <c r="DH58" s="48">
        <f t="shared" si="34"/>
        <v>22.586000878669566</v>
      </c>
      <c r="DI58" s="27">
        <v>29302311</v>
      </c>
      <c r="DJ58" s="8">
        <v>6541741</v>
      </c>
      <c r="DK58" s="48">
        <f t="shared" si="35"/>
        <v>22.325000236329483</v>
      </c>
      <c r="DL58" s="27">
        <v>29610218</v>
      </c>
      <c r="DM58" s="8">
        <v>6528757</v>
      </c>
      <c r="DN58" s="48">
        <f t="shared" si="36"/>
        <v>22.049000112055914</v>
      </c>
      <c r="DO58" s="27">
        <v>29905948</v>
      </c>
      <c r="DP58" s="8">
        <v>6477628</v>
      </c>
      <c r="DQ58" s="48">
        <f t="shared" si="37"/>
        <v>21.659998873802628</v>
      </c>
      <c r="DR58" s="27">
        <v>30155173</v>
      </c>
      <c r="DS58" s="8">
        <v>6415815</v>
      </c>
      <c r="DT58" s="48">
        <f t="shared" si="38"/>
        <v>21.276001301667215</v>
      </c>
      <c r="DU58" s="27">
        <v>30401286</v>
      </c>
      <c r="DV58" s="8">
        <v>6352957</v>
      </c>
      <c r="DW58" s="48">
        <f t="shared" si="39"/>
        <v>20.897000870292132</v>
      </c>
      <c r="DX58" s="27">
        <v>30685730</v>
      </c>
      <c r="DY58" s="8">
        <v>6297326</v>
      </c>
      <c r="DZ58" s="48">
        <f t="shared" si="40"/>
        <v>20.522001594878141</v>
      </c>
      <c r="EA58" s="27">
        <v>31020902</v>
      </c>
      <c r="EB58" s="8">
        <v>6263120</v>
      </c>
      <c r="EC58" s="48">
        <f t="shared" si="41"/>
        <v>20.189999633150578</v>
      </c>
      <c r="ED58" s="27">
        <v>31360079</v>
      </c>
      <c r="EE58" s="8">
        <v>6307139</v>
      </c>
      <c r="EF58" s="48">
        <f t="shared" si="42"/>
        <v>20.111999717857852</v>
      </c>
      <c r="EG58" s="27">
        <v>31644028</v>
      </c>
      <c r="EH58" s="8">
        <v>6339248</v>
      </c>
      <c r="EI58" s="8">
        <f t="shared" si="43"/>
        <v>20.032999591581703</v>
      </c>
      <c r="EJ58" s="27">
        <v>31940655</v>
      </c>
      <c r="EK58" s="8">
        <v>6373758</v>
      </c>
      <c r="EL58" s="48">
        <f t="shared" si="44"/>
        <v>19.95500092280512</v>
      </c>
      <c r="EM58" s="27">
        <v>32243753</v>
      </c>
      <c r="EN58" s="8">
        <v>6409413</v>
      </c>
      <c r="EO58" s="48">
        <f t="shared" si="45"/>
        <v>19.877999313541448</v>
      </c>
      <c r="EP58" s="27">
        <v>32571174</v>
      </c>
      <c r="EQ58" s="8">
        <v>6444858</v>
      </c>
      <c r="ER58" s="48">
        <f t="shared" si="46"/>
        <v>19.786999387863638</v>
      </c>
      <c r="ES58" s="27">
        <v>32889025</v>
      </c>
      <c r="ET58" s="8">
        <v>6447564</v>
      </c>
      <c r="EU58" s="48">
        <f t="shared" si="47"/>
        <v>19.603998598316611</v>
      </c>
      <c r="EV58" s="27">
        <v>33247118</v>
      </c>
      <c r="EW58" s="8">
        <v>6457255</v>
      </c>
      <c r="EX58" s="48">
        <f t="shared" si="48"/>
        <v>19.4219992241132</v>
      </c>
      <c r="EY58" s="27">
        <v>33628895</v>
      </c>
      <c r="EZ58" s="8">
        <v>6470872</v>
      </c>
      <c r="FA58" s="48">
        <f t="shared" si="49"/>
        <v>19.24200007166456</v>
      </c>
      <c r="FB58" s="27">
        <v>34004889</v>
      </c>
      <c r="FC58" s="8">
        <v>6482352</v>
      </c>
      <c r="FD58" s="48">
        <f t="shared" si="50"/>
        <v>19.063000029201682</v>
      </c>
      <c r="FE58" s="27">
        <v>34339328</v>
      </c>
      <c r="FF58" s="8">
        <v>6491507</v>
      </c>
      <c r="FG58" s="48">
        <f t="shared" si="51"/>
        <v>18.904001266419659</v>
      </c>
      <c r="FH58" s="27">
        <v>34714222</v>
      </c>
      <c r="FI58" s="8">
        <v>6548144</v>
      </c>
      <c r="FJ58" s="48">
        <f t="shared" si="52"/>
        <v>18.863000876125064</v>
      </c>
      <c r="FK58" s="27">
        <v>35082954</v>
      </c>
      <c r="FL58" s="8">
        <v>6603314</v>
      </c>
      <c r="FM58" s="48">
        <f t="shared" si="53"/>
        <v>18.822001134796118</v>
      </c>
      <c r="FN58" s="27">
        <v>35437435</v>
      </c>
      <c r="FO58" s="8">
        <v>6655859</v>
      </c>
      <c r="FP58" s="48">
        <f t="shared" si="54"/>
        <v>18.781999882327828</v>
      </c>
      <c r="FQ58" s="27">
        <v>35702908</v>
      </c>
      <c r="FR58" s="8">
        <v>6691082</v>
      </c>
      <c r="FS58" s="48">
        <f t="shared" si="55"/>
        <v>18.741000032826459</v>
      </c>
      <c r="FT58" s="27">
        <v>36109487</v>
      </c>
      <c r="FU58" s="8">
        <v>6752474</v>
      </c>
      <c r="FV58" s="48">
        <f t="shared" si="56"/>
        <v>18.699999808914484</v>
      </c>
      <c r="FW58" s="27">
        <v>36543321</v>
      </c>
      <c r="FX58" s="8">
        <v>6815698</v>
      </c>
      <c r="FY58" s="48">
        <f t="shared" si="57"/>
        <v>18.651008757523709</v>
      </c>
      <c r="FZ58" s="27">
        <v>37057765</v>
      </c>
      <c r="GA58" s="8">
        <v>6890046</v>
      </c>
      <c r="GB58" s="48">
        <f t="shared" si="58"/>
        <v>18.592718692020416</v>
      </c>
      <c r="GC58" s="27">
        <v>37589262</v>
      </c>
      <c r="GD58" s="8">
        <v>6961543</v>
      </c>
      <c r="GE58" s="48">
        <f t="shared" si="59"/>
        <v>18.520031066318886</v>
      </c>
      <c r="GF58" s="8"/>
      <c r="GG58" s="8"/>
      <c r="GH58" s="8"/>
    </row>
    <row r="59" spans="2:190" x14ac:dyDescent="0.25">
      <c r="B59" s="91"/>
      <c r="C59" s="94"/>
      <c r="D59" s="97"/>
      <c r="E59" s="9" t="s">
        <v>181</v>
      </c>
      <c r="F59" s="10" t="s">
        <v>182</v>
      </c>
      <c r="G59" s="11" t="s">
        <v>183</v>
      </c>
      <c r="H59" s="8">
        <v>37771859</v>
      </c>
      <c r="I59" s="8">
        <v>18601507</v>
      </c>
      <c r="J59" s="48">
        <f t="shared" si="0"/>
        <v>49.246998936430423</v>
      </c>
      <c r="K59" s="8">
        <v>38966056</v>
      </c>
      <c r="L59" s="8">
        <v>18863468</v>
      </c>
      <c r="M59" s="48">
        <f t="shared" si="1"/>
        <v>48.410000745264028</v>
      </c>
      <c r="N59" s="8">
        <v>40195319</v>
      </c>
      <c r="O59" s="8">
        <v>19121717</v>
      </c>
      <c r="P59" s="48">
        <f t="shared" si="2"/>
        <v>47.571999615179074</v>
      </c>
      <c r="Q59" s="8">
        <v>41462369</v>
      </c>
      <c r="R59" s="8">
        <v>19377438</v>
      </c>
      <c r="S59" s="48">
        <f t="shared" si="3"/>
        <v>46.734999633040744</v>
      </c>
      <c r="T59" s="8">
        <v>42771079</v>
      </c>
      <c r="U59" s="8">
        <v>19631925</v>
      </c>
      <c r="V59" s="48">
        <f t="shared" si="4"/>
        <v>45.899999389774571</v>
      </c>
      <c r="W59" s="8">
        <v>44123853</v>
      </c>
      <c r="X59" s="8">
        <v>19886179</v>
      </c>
      <c r="Y59" s="48">
        <f t="shared" si="5"/>
        <v>45.068999300673042</v>
      </c>
      <c r="Z59" s="8">
        <v>45519737</v>
      </c>
      <c r="AA59" s="8">
        <v>20137476</v>
      </c>
      <c r="AB59" s="48">
        <f t="shared" si="6"/>
        <v>44.238999008276345</v>
      </c>
      <c r="AC59" s="8">
        <v>46956208</v>
      </c>
      <c r="AD59" s="50">
        <v>20385099</v>
      </c>
      <c r="AE59" s="48">
        <f t="shared" si="7"/>
        <v>43.413000896494879</v>
      </c>
      <c r="AF59" s="8">
        <v>48431972</v>
      </c>
      <c r="AG59" s="8">
        <v>20626693</v>
      </c>
      <c r="AH59" s="48">
        <f t="shared" si="8"/>
        <v>42.589000918649361</v>
      </c>
      <c r="AI59" s="8">
        <v>49945279</v>
      </c>
      <c r="AJ59" s="8">
        <v>20862642</v>
      </c>
      <c r="AK59" s="48">
        <f t="shared" si="9"/>
        <v>41.770999016743907</v>
      </c>
      <c r="AL59" s="8">
        <v>51493565</v>
      </c>
      <c r="AM59" s="8">
        <v>21101548</v>
      </c>
      <c r="AN59" s="48">
        <f t="shared" si="10"/>
        <v>40.97899999737831</v>
      </c>
      <c r="AO59" s="8">
        <v>53076373</v>
      </c>
      <c r="AP59" s="8">
        <v>21347848</v>
      </c>
      <c r="AQ59" s="48">
        <f t="shared" si="11"/>
        <v>40.221000029523495</v>
      </c>
      <c r="AR59" s="8">
        <v>54689943</v>
      </c>
      <c r="AS59" s="8">
        <v>21585027</v>
      </c>
      <c r="AT59" s="48">
        <f t="shared" si="12"/>
        <v>39.468000542622619</v>
      </c>
      <c r="AU59" s="8">
        <v>56324303</v>
      </c>
      <c r="AV59" s="8">
        <v>21809333</v>
      </c>
      <c r="AW59" s="48">
        <f t="shared" si="13"/>
        <v>38.720999352624034</v>
      </c>
      <c r="AX59" s="8">
        <v>57966804</v>
      </c>
      <c r="AY59" s="8">
        <v>22014633</v>
      </c>
      <c r="AZ59" s="48">
        <f t="shared" si="14"/>
        <v>37.978000305140164</v>
      </c>
      <c r="BA59" s="8">
        <v>59607953</v>
      </c>
      <c r="BB59" s="8">
        <v>22198598</v>
      </c>
      <c r="BC59" s="48">
        <f t="shared" si="15"/>
        <v>37.241000374564109</v>
      </c>
      <c r="BD59" s="8">
        <v>61242190</v>
      </c>
      <c r="BE59" s="8">
        <v>22358911</v>
      </c>
      <c r="BF59" s="48">
        <f t="shared" si="16"/>
        <v>36.508999759806109</v>
      </c>
      <c r="BG59" s="8">
        <v>62869903</v>
      </c>
      <c r="BH59" s="8">
        <v>22497995</v>
      </c>
      <c r="BI59" s="48">
        <f t="shared" si="17"/>
        <v>35.785000336329453</v>
      </c>
      <c r="BJ59" s="8">
        <v>64494869</v>
      </c>
      <c r="BK59" s="8">
        <v>22615771</v>
      </c>
      <c r="BL59" s="48">
        <f t="shared" si="18"/>
        <v>35.066000366633816</v>
      </c>
      <c r="BM59" s="8">
        <v>66123897</v>
      </c>
      <c r="BN59" s="8">
        <v>22716204</v>
      </c>
      <c r="BO59" s="48">
        <f t="shared" si="19"/>
        <v>34.354000642158162</v>
      </c>
      <c r="BP59" s="8">
        <v>67761372</v>
      </c>
      <c r="BQ59" s="8">
        <v>22809155</v>
      </c>
      <c r="BR59" s="48">
        <f t="shared" si="20"/>
        <v>33.660999367014</v>
      </c>
      <c r="BS59" s="8">
        <v>69407624</v>
      </c>
      <c r="BT59" s="8">
        <v>22994746</v>
      </c>
      <c r="BU59" s="48">
        <f t="shared" si="21"/>
        <v>33.130000243200946</v>
      </c>
      <c r="BV59" s="8">
        <v>71058654</v>
      </c>
      <c r="BW59" s="8">
        <v>23167964</v>
      </c>
      <c r="BX59" s="48">
        <f t="shared" si="22"/>
        <v>32.60400063305449</v>
      </c>
      <c r="BY59" s="8">
        <v>72709299</v>
      </c>
      <c r="BZ59" s="8">
        <v>23325870</v>
      </c>
      <c r="CA59" s="48">
        <f t="shared" si="23"/>
        <v>32.08099970816663</v>
      </c>
      <c r="CB59" s="8">
        <v>74352631</v>
      </c>
      <c r="CC59" s="8">
        <v>23467921</v>
      </c>
      <c r="CD59" s="48">
        <f t="shared" si="24"/>
        <v>31.563000104192682</v>
      </c>
      <c r="CE59" s="8">
        <v>75983485</v>
      </c>
      <c r="CF59" s="8">
        <v>23592872</v>
      </c>
      <c r="CG59" s="48">
        <f t="shared" si="25"/>
        <v>31.049999878263019</v>
      </c>
      <c r="CH59" s="8">
        <v>77599098</v>
      </c>
      <c r="CI59" s="8">
        <v>23699541</v>
      </c>
      <c r="CJ59" s="48">
        <f t="shared" si="26"/>
        <v>30.541000618331928</v>
      </c>
      <c r="CK59" s="8">
        <v>79200081</v>
      </c>
      <c r="CL59" s="8">
        <v>23789328</v>
      </c>
      <c r="CM59" s="48">
        <f t="shared" si="27"/>
        <v>30.036999583371639</v>
      </c>
      <c r="CN59" s="8">
        <v>80788721</v>
      </c>
      <c r="CO59" s="8">
        <v>23863372</v>
      </c>
      <c r="CP59" s="48">
        <f t="shared" si="28"/>
        <v>29.537999493765966</v>
      </c>
      <c r="CQ59" s="8">
        <v>82368931</v>
      </c>
      <c r="CR59" s="8">
        <v>23923232</v>
      </c>
      <c r="CS59" s="48">
        <f t="shared" si="29"/>
        <v>29.043999611941061</v>
      </c>
      <c r="CT59" s="30">
        <v>83943132</v>
      </c>
      <c r="CU59" s="8">
        <v>23991787</v>
      </c>
      <c r="CV59" s="48">
        <f t="shared" si="30"/>
        <v>28.581000527833535</v>
      </c>
      <c r="CW59" s="30">
        <v>85512623</v>
      </c>
      <c r="CX59" s="8">
        <v>24100878</v>
      </c>
      <c r="CY59" s="48">
        <f t="shared" si="31"/>
        <v>28.184000390211395</v>
      </c>
      <c r="CZ59" s="30">
        <v>87075138</v>
      </c>
      <c r="DA59" s="8">
        <v>24199052</v>
      </c>
      <c r="DB59" s="48">
        <f t="shared" si="32"/>
        <v>27.791000457558852</v>
      </c>
      <c r="DC59" s="30">
        <v>88625440</v>
      </c>
      <c r="DD59" s="8">
        <v>24285143</v>
      </c>
      <c r="DE59" s="48">
        <f t="shared" si="33"/>
        <v>27.401999922369921</v>
      </c>
      <c r="DF59" s="30">
        <v>90156400</v>
      </c>
      <c r="DG59" s="8">
        <v>24355751</v>
      </c>
      <c r="DH59" s="48">
        <f t="shared" si="34"/>
        <v>27.014999489775544</v>
      </c>
      <c r="DI59" s="30">
        <v>91663285</v>
      </c>
      <c r="DJ59" s="8">
        <v>24411766</v>
      </c>
      <c r="DK59" s="48">
        <f t="shared" si="35"/>
        <v>26.631999933233899</v>
      </c>
      <c r="DL59" s="30">
        <v>93147044</v>
      </c>
      <c r="DM59" s="8">
        <v>24525617</v>
      </c>
      <c r="DN59" s="48">
        <f t="shared" si="36"/>
        <v>26.330000337960268</v>
      </c>
      <c r="DO59" s="30">
        <v>94611002</v>
      </c>
      <c r="DP59" s="8">
        <v>24666034</v>
      </c>
      <c r="DQ59" s="48">
        <f t="shared" si="37"/>
        <v>26.070999649702472</v>
      </c>
      <c r="DR59" s="30">
        <v>96056321</v>
      </c>
      <c r="DS59" s="8">
        <v>24795979</v>
      </c>
      <c r="DT59" s="48">
        <f t="shared" si="38"/>
        <v>25.814000309256066</v>
      </c>
      <c r="DU59" s="30">
        <v>97484832</v>
      </c>
      <c r="DV59" s="8">
        <v>24916148</v>
      </c>
      <c r="DW59" s="48">
        <f t="shared" si="39"/>
        <v>25.558999783679166</v>
      </c>
      <c r="DX59" s="30">
        <v>98899845</v>
      </c>
      <c r="DY59" s="8">
        <v>24999903</v>
      </c>
      <c r="DZ59" s="48">
        <f t="shared" si="40"/>
        <v>25.278000182912319</v>
      </c>
      <c r="EA59" s="30">
        <v>100298153</v>
      </c>
      <c r="EB59" s="8">
        <v>25029404</v>
      </c>
      <c r="EC59" s="48">
        <f t="shared" si="41"/>
        <v>24.954999919091232</v>
      </c>
      <c r="ED59" s="30">
        <v>101684758</v>
      </c>
      <c r="EE59" s="8">
        <v>25050040</v>
      </c>
      <c r="EF59" s="48">
        <f t="shared" si="42"/>
        <v>24.634999868908572</v>
      </c>
      <c r="EG59" s="30">
        <v>103081020</v>
      </c>
      <c r="EH59" s="8">
        <v>25067242</v>
      </c>
      <c r="EI59" s="8">
        <f t="shared" si="43"/>
        <v>24.317999569658895</v>
      </c>
      <c r="EJ59" s="30">
        <v>104514932</v>
      </c>
      <c r="EK59" s="8">
        <v>25086719</v>
      </c>
      <c r="EL59" s="48">
        <f t="shared" si="44"/>
        <v>24.002999877567735</v>
      </c>
      <c r="EM59" s="30">
        <v>106005203</v>
      </c>
      <c r="EN59" s="8">
        <v>25114753</v>
      </c>
      <c r="EO59" s="48">
        <f t="shared" si="45"/>
        <v>23.69200028794813</v>
      </c>
      <c r="EP59" s="30">
        <v>107560153</v>
      </c>
      <c r="EQ59" s="8">
        <v>25151866</v>
      </c>
      <c r="ER59" s="48">
        <f t="shared" si="46"/>
        <v>23.383999834957468</v>
      </c>
      <c r="ES59" s="30">
        <v>109170502</v>
      </c>
      <c r="ET59" s="8">
        <v>25196552</v>
      </c>
      <c r="EU59" s="48">
        <f t="shared" si="47"/>
        <v>23.080000126774173</v>
      </c>
      <c r="EV59" s="30">
        <v>110815271</v>
      </c>
      <c r="EW59" s="8">
        <v>25241502</v>
      </c>
      <c r="EX59" s="48">
        <f t="shared" si="48"/>
        <v>22.777999613428729</v>
      </c>
      <c r="EY59" s="30">
        <v>112463887</v>
      </c>
      <c r="EZ59" s="8">
        <v>25281882</v>
      </c>
      <c r="FA59" s="48">
        <f t="shared" si="49"/>
        <v>22.480000179968883</v>
      </c>
      <c r="FB59" s="30">
        <v>114092963</v>
      </c>
      <c r="FC59" s="8">
        <v>25311524</v>
      </c>
      <c r="FD59" s="48">
        <f t="shared" si="50"/>
        <v>22.185000138877978</v>
      </c>
      <c r="FE59" s="30">
        <v>115695473</v>
      </c>
      <c r="FF59" s="8">
        <v>25324582</v>
      </c>
      <c r="FG59" s="48">
        <f t="shared" si="51"/>
        <v>21.888999926557197</v>
      </c>
      <c r="FH59" s="30">
        <v>117274155</v>
      </c>
      <c r="FI59" s="8">
        <v>25325354</v>
      </c>
      <c r="FJ59" s="48">
        <f t="shared" si="52"/>
        <v>21.595000194203063</v>
      </c>
      <c r="FK59" s="30">
        <v>118827161</v>
      </c>
      <c r="FL59" s="8">
        <v>25311374</v>
      </c>
      <c r="FM59" s="48">
        <f t="shared" si="53"/>
        <v>21.301000366406129</v>
      </c>
      <c r="FN59" s="30">
        <v>120355128</v>
      </c>
      <c r="FO59" s="8">
        <v>25283002</v>
      </c>
      <c r="FP59" s="48">
        <f t="shared" si="54"/>
        <v>21.007000216891466</v>
      </c>
      <c r="FQ59" s="30">
        <v>121858258</v>
      </c>
      <c r="FR59" s="8">
        <v>25242938</v>
      </c>
      <c r="FS59" s="48">
        <f t="shared" si="55"/>
        <v>20.714999881255483</v>
      </c>
      <c r="FT59" s="30">
        <v>123333376</v>
      </c>
      <c r="FU59" s="8">
        <v>25188375</v>
      </c>
      <c r="FV59" s="48">
        <f t="shared" si="56"/>
        <v>20.42299969150281</v>
      </c>
      <c r="FW59" s="30">
        <v>124777324</v>
      </c>
      <c r="FX59" s="8">
        <v>25121419</v>
      </c>
      <c r="FY59" s="48">
        <f t="shared" si="57"/>
        <v>20.133000287776646</v>
      </c>
      <c r="FZ59" s="30">
        <v>126190788</v>
      </c>
      <c r="GA59" s="8">
        <v>25041300</v>
      </c>
      <c r="GB59" s="48">
        <f t="shared" si="58"/>
        <v>19.844000023202963</v>
      </c>
      <c r="GC59" s="30">
        <v>127575529</v>
      </c>
      <c r="GD59" s="8">
        <v>24948670</v>
      </c>
      <c r="GE59" s="48">
        <f t="shared" si="59"/>
        <v>19.555999646295803</v>
      </c>
      <c r="GF59" s="8"/>
      <c r="GG59" s="8"/>
      <c r="GH59" s="8"/>
    </row>
    <row r="60" spans="2:190" ht="24" x14ac:dyDescent="0.25">
      <c r="B60" s="91"/>
      <c r="C60" s="94"/>
      <c r="D60" s="97"/>
      <c r="E60" s="9" t="s">
        <v>184</v>
      </c>
      <c r="F60" s="10" t="s">
        <v>185</v>
      </c>
      <c r="G60" s="11" t="s">
        <v>186</v>
      </c>
      <c r="H60" s="8">
        <v>180671000</v>
      </c>
      <c r="I60" s="8">
        <v>54208527</v>
      </c>
      <c r="J60" s="48">
        <f t="shared" si="0"/>
        <v>30.004000088558762</v>
      </c>
      <c r="K60" s="8">
        <v>183691000</v>
      </c>
      <c r="L60" s="8">
        <v>54414785</v>
      </c>
      <c r="M60" s="48">
        <f t="shared" si="1"/>
        <v>29.623000038107474</v>
      </c>
      <c r="N60" s="8">
        <v>186538000</v>
      </c>
      <c r="O60" s="8">
        <v>54549307</v>
      </c>
      <c r="P60" s="48">
        <f t="shared" si="2"/>
        <v>29.242999817731508</v>
      </c>
      <c r="Q60" s="8">
        <v>189242000</v>
      </c>
      <c r="R60" s="8">
        <v>54626596</v>
      </c>
      <c r="S60" s="48">
        <f t="shared" si="3"/>
        <v>28.866000147958697</v>
      </c>
      <c r="T60" s="8">
        <v>191889000</v>
      </c>
      <c r="U60" s="8">
        <v>54673014</v>
      </c>
      <c r="V60" s="48">
        <f t="shared" si="4"/>
        <v>28.492000062536153</v>
      </c>
      <c r="W60" s="8">
        <v>194303000</v>
      </c>
      <c r="X60" s="8">
        <v>54639947</v>
      </c>
      <c r="Y60" s="48">
        <f t="shared" si="5"/>
        <v>28.121000190424233</v>
      </c>
      <c r="Z60" s="8">
        <v>196560000</v>
      </c>
      <c r="AA60" s="8">
        <v>54551297</v>
      </c>
      <c r="AB60" s="48">
        <f t="shared" si="6"/>
        <v>27.7530001017501</v>
      </c>
      <c r="AC60" s="8">
        <v>198712000</v>
      </c>
      <c r="AD60" s="50">
        <v>54423243</v>
      </c>
      <c r="AE60" s="48">
        <f t="shared" si="7"/>
        <v>27.388000221425983</v>
      </c>
      <c r="AF60" s="8">
        <v>200706000</v>
      </c>
      <c r="AG60" s="8">
        <v>54242804</v>
      </c>
      <c r="AH60" s="48">
        <f t="shared" si="8"/>
        <v>27.02600021922613</v>
      </c>
      <c r="AI60" s="8">
        <v>202677000</v>
      </c>
      <c r="AJ60" s="8">
        <v>54047876</v>
      </c>
      <c r="AK60" s="48">
        <f t="shared" si="9"/>
        <v>26.667000202292318</v>
      </c>
      <c r="AL60" s="8">
        <v>205052000</v>
      </c>
      <c r="AM60" s="8">
        <v>54129627</v>
      </c>
      <c r="AN60" s="48">
        <f t="shared" si="10"/>
        <v>26.398000019507247</v>
      </c>
      <c r="AO60" s="8">
        <v>207661000</v>
      </c>
      <c r="AP60" s="8">
        <v>54795508</v>
      </c>
      <c r="AQ60" s="48">
        <f t="shared" si="11"/>
        <v>26.386999966291214</v>
      </c>
      <c r="AR60" s="8">
        <v>209896000</v>
      </c>
      <c r="AS60" s="8">
        <v>55364268</v>
      </c>
      <c r="AT60" s="48">
        <f t="shared" si="12"/>
        <v>26.377000038114115</v>
      </c>
      <c r="AU60" s="8">
        <v>211909000</v>
      </c>
      <c r="AV60" s="8">
        <v>55874046</v>
      </c>
      <c r="AW60" s="48">
        <f t="shared" si="13"/>
        <v>26.36699998584298</v>
      </c>
      <c r="AX60" s="8">
        <v>213854000</v>
      </c>
      <c r="AY60" s="8">
        <v>56365499</v>
      </c>
      <c r="AZ60" s="48">
        <f t="shared" si="14"/>
        <v>26.357000102873922</v>
      </c>
      <c r="BA60" s="8">
        <v>215973000</v>
      </c>
      <c r="BB60" s="8">
        <v>56902406</v>
      </c>
      <c r="BC60" s="48">
        <f t="shared" si="15"/>
        <v>26.34699985646354</v>
      </c>
      <c r="BD60" s="8">
        <v>218035000</v>
      </c>
      <c r="BE60" s="8">
        <v>57423878</v>
      </c>
      <c r="BF60" s="48">
        <f t="shared" si="16"/>
        <v>26.337000022932099</v>
      </c>
      <c r="BG60" s="8">
        <v>220239000</v>
      </c>
      <c r="BH60" s="8">
        <v>57982322</v>
      </c>
      <c r="BI60" s="48">
        <f t="shared" si="17"/>
        <v>26.327000213404528</v>
      </c>
      <c r="BJ60" s="8">
        <v>222585000</v>
      </c>
      <c r="BK60" s="8">
        <v>58579920</v>
      </c>
      <c r="BL60" s="48">
        <f t="shared" si="18"/>
        <v>26.317999865220028</v>
      </c>
      <c r="BM60" s="8">
        <v>225055000</v>
      </c>
      <c r="BN60" s="8">
        <v>59207469</v>
      </c>
      <c r="BO60" s="48">
        <f t="shared" si="19"/>
        <v>26.307999822265668</v>
      </c>
      <c r="BP60" s="8">
        <v>227225000</v>
      </c>
      <c r="BQ60" s="8">
        <v>59673829</v>
      </c>
      <c r="BR60" s="48">
        <f t="shared" si="20"/>
        <v>26.26199977995379</v>
      </c>
      <c r="BS60" s="8">
        <v>229466000</v>
      </c>
      <c r="BT60" s="8">
        <v>59913573</v>
      </c>
      <c r="BU60" s="48">
        <f t="shared" si="21"/>
        <v>26.110000174317765</v>
      </c>
      <c r="BV60" s="8">
        <v>231664000</v>
      </c>
      <c r="BW60" s="8">
        <v>60135341</v>
      </c>
      <c r="BX60" s="48">
        <f t="shared" si="22"/>
        <v>25.957999948200843</v>
      </c>
      <c r="BY60" s="8">
        <v>233792000</v>
      </c>
      <c r="BZ60" s="8">
        <v>60332364</v>
      </c>
      <c r="CA60" s="48">
        <f t="shared" si="23"/>
        <v>25.806000205310703</v>
      </c>
      <c r="CB60" s="8">
        <v>235825000</v>
      </c>
      <c r="CC60" s="8">
        <v>60503262</v>
      </c>
      <c r="CD60" s="48">
        <f t="shared" si="24"/>
        <v>25.655999999999999</v>
      </c>
      <c r="CE60" s="8">
        <v>237924000</v>
      </c>
      <c r="CF60" s="8">
        <v>60684895</v>
      </c>
      <c r="CG60" s="48">
        <f t="shared" si="25"/>
        <v>25.505999815066996</v>
      </c>
      <c r="CH60" s="8">
        <v>240133000</v>
      </c>
      <c r="CI60" s="8">
        <v>60888123</v>
      </c>
      <c r="CJ60" s="48">
        <f t="shared" si="26"/>
        <v>25.355999800110773</v>
      </c>
      <c r="CK60" s="8">
        <v>242289000</v>
      </c>
      <c r="CL60" s="8">
        <v>61073788</v>
      </c>
      <c r="CM60" s="48">
        <f t="shared" si="27"/>
        <v>25.206999905072042</v>
      </c>
      <c r="CN60" s="8">
        <v>244499000</v>
      </c>
      <c r="CO60" s="8">
        <v>61266559</v>
      </c>
      <c r="CP60" s="48">
        <f t="shared" si="28"/>
        <v>25.057999828220158</v>
      </c>
      <c r="CQ60" s="8">
        <v>246819000</v>
      </c>
      <c r="CR60" s="8">
        <v>61485081</v>
      </c>
      <c r="CS60" s="48">
        <f t="shared" si="29"/>
        <v>24.910999963536032</v>
      </c>
      <c r="CT60" s="30">
        <v>249623000</v>
      </c>
      <c r="CU60" s="8">
        <v>61656881</v>
      </c>
      <c r="CV60" s="48">
        <f t="shared" si="30"/>
        <v>24.7</v>
      </c>
      <c r="CW60" s="30">
        <v>252981000</v>
      </c>
      <c r="CX60" s="8">
        <v>61471853</v>
      </c>
      <c r="CY60" s="48">
        <f t="shared" si="31"/>
        <v>24.298999924895547</v>
      </c>
      <c r="CZ60" s="30">
        <v>256514000</v>
      </c>
      <c r="DA60" s="8">
        <v>61314541</v>
      </c>
      <c r="DB60" s="48">
        <f t="shared" si="32"/>
        <v>23.902999836266247</v>
      </c>
      <c r="DC60" s="30">
        <v>259919000</v>
      </c>
      <c r="DD60" s="8">
        <v>61112155</v>
      </c>
      <c r="DE60" s="48">
        <f t="shared" si="33"/>
        <v>23.511999892274133</v>
      </c>
      <c r="DF60" s="30">
        <v>263126000</v>
      </c>
      <c r="DG60" s="8">
        <v>60847887</v>
      </c>
      <c r="DH60" s="48">
        <f t="shared" si="34"/>
        <v>23.12499980997697</v>
      </c>
      <c r="DI60" s="30">
        <v>266278000</v>
      </c>
      <c r="DJ60" s="8">
        <v>60559606</v>
      </c>
      <c r="DK60" s="48">
        <f t="shared" si="35"/>
        <v>22.743000172751785</v>
      </c>
      <c r="DL60" s="30">
        <v>269394000</v>
      </c>
      <c r="DM60" s="8">
        <v>60247274</v>
      </c>
      <c r="DN60" s="48">
        <f t="shared" si="36"/>
        <v>22.363999940607439</v>
      </c>
      <c r="DO60" s="30">
        <v>272657000</v>
      </c>
      <c r="DP60" s="8">
        <v>59962727</v>
      </c>
      <c r="DQ60" s="48">
        <f t="shared" si="37"/>
        <v>21.991999838625087</v>
      </c>
      <c r="DR60" s="30">
        <v>275854000</v>
      </c>
      <c r="DS60" s="8">
        <v>59647910</v>
      </c>
      <c r="DT60" s="48">
        <f t="shared" si="38"/>
        <v>21.622999847745547</v>
      </c>
      <c r="DU60" s="30">
        <v>279040000</v>
      </c>
      <c r="DV60" s="8">
        <v>59318323</v>
      </c>
      <c r="DW60" s="48">
        <f t="shared" si="39"/>
        <v>21.257999928325688</v>
      </c>
      <c r="DX60" s="30">
        <v>282162411</v>
      </c>
      <c r="DY60" s="8">
        <v>59093274</v>
      </c>
      <c r="DZ60" s="48">
        <f t="shared" si="40"/>
        <v>20.943000093658824</v>
      </c>
      <c r="EA60" s="30">
        <v>284968955</v>
      </c>
      <c r="EB60" s="8">
        <v>59176653</v>
      </c>
      <c r="EC60" s="48">
        <f t="shared" si="41"/>
        <v>20.765999931466219</v>
      </c>
      <c r="ED60" s="30">
        <v>287625193</v>
      </c>
      <c r="EE60" s="8">
        <v>59224903</v>
      </c>
      <c r="EF60" s="48">
        <f t="shared" si="42"/>
        <v>20.590999829420365</v>
      </c>
      <c r="EG60" s="30">
        <v>290107933</v>
      </c>
      <c r="EH60" s="8">
        <v>59231337</v>
      </c>
      <c r="EI60" s="8">
        <f t="shared" si="43"/>
        <v>20.417000110093507</v>
      </c>
      <c r="EJ60" s="30">
        <v>292805298</v>
      </c>
      <c r="EK60" s="8">
        <v>59272576</v>
      </c>
      <c r="EL60" s="48">
        <f t="shared" si="44"/>
        <v>20.242999838069871</v>
      </c>
      <c r="EM60" s="30">
        <v>295516599</v>
      </c>
      <c r="EN60" s="8">
        <v>59316092</v>
      </c>
      <c r="EO60" s="48">
        <f t="shared" si="45"/>
        <v>20.072000084164475</v>
      </c>
      <c r="EP60" s="30">
        <v>298379912</v>
      </c>
      <c r="EQ60" s="8">
        <v>59380586</v>
      </c>
      <c r="ER60" s="48">
        <f t="shared" si="46"/>
        <v>19.900999903773684</v>
      </c>
      <c r="ES60" s="30">
        <v>301231207</v>
      </c>
      <c r="ET60" s="8">
        <v>59435929</v>
      </c>
      <c r="EU60" s="48">
        <f t="shared" si="47"/>
        <v>19.730999849560739</v>
      </c>
      <c r="EV60" s="30">
        <v>304093966</v>
      </c>
      <c r="EW60" s="8">
        <v>59486862</v>
      </c>
      <c r="EX60" s="48">
        <f t="shared" si="48"/>
        <v>19.562000122028071</v>
      </c>
      <c r="EY60" s="30">
        <v>306771529</v>
      </c>
      <c r="EZ60" s="8">
        <v>59495270</v>
      </c>
      <c r="FA60" s="48">
        <f t="shared" si="49"/>
        <v>19.393999891039432</v>
      </c>
      <c r="FB60" s="30">
        <v>309321666</v>
      </c>
      <c r="FC60" s="8">
        <v>59476370</v>
      </c>
      <c r="FD60" s="48">
        <f t="shared" si="50"/>
        <v>19.228000019888682</v>
      </c>
      <c r="FE60" s="30">
        <v>311556874</v>
      </c>
      <c r="FF60" s="8">
        <v>59370278</v>
      </c>
      <c r="FG60" s="48">
        <f t="shared" si="51"/>
        <v>19.056000029066926</v>
      </c>
      <c r="FH60" s="30">
        <v>313830990</v>
      </c>
      <c r="FI60" s="8">
        <v>59254429</v>
      </c>
      <c r="FJ60" s="48">
        <f t="shared" si="52"/>
        <v>18.880999929293154</v>
      </c>
      <c r="FK60" s="30">
        <v>315993715</v>
      </c>
      <c r="FL60" s="8">
        <v>59093985</v>
      </c>
      <c r="FM60" s="48">
        <f t="shared" si="53"/>
        <v>18.701000113245922</v>
      </c>
      <c r="FN60" s="30">
        <v>318301008</v>
      </c>
      <c r="FO60" s="8">
        <v>58939798</v>
      </c>
      <c r="FP60" s="48">
        <f t="shared" si="54"/>
        <v>18.517000109531541</v>
      </c>
      <c r="FQ60" s="30">
        <v>320635163</v>
      </c>
      <c r="FR60" s="8">
        <v>58769219</v>
      </c>
      <c r="FS60" s="48">
        <f t="shared" si="55"/>
        <v>18.328999991806889</v>
      </c>
      <c r="FT60" s="30">
        <v>322941311</v>
      </c>
      <c r="FU60" s="8">
        <v>58575095</v>
      </c>
      <c r="FV60" s="48">
        <f t="shared" si="56"/>
        <v>18.138000003350452</v>
      </c>
      <c r="FW60" s="30">
        <v>324985539</v>
      </c>
      <c r="FX60" s="8">
        <v>58308905</v>
      </c>
      <c r="FY60" s="48">
        <f t="shared" si="57"/>
        <v>17.941999874646729</v>
      </c>
      <c r="FZ60" s="30">
        <v>326687501</v>
      </c>
      <c r="GA60" s="8">
        <v>57967430</v>
      </c>
      <c r="GB60" s="48">
        <f t="shared" si="58"/>
        <v>17.743999945685097</v>
      </c>
      <c r="GC60" s="30">
        <v>328239523</v>
      </c>
      <c r="GD60" s="8">
        <v>57576495</v>
      </c>
      <c r="GE60" s="48">
        <f t="shared" si="59"/>
        <v>17.54100008243066</v>
      </c>
      <c r="GF60" s="8"/>
      <c r="GG60" s="8"/>
      <c r="GH60" s="8"/>
    </row>
    <row r="61" spans="2:190" ht="15.75" thickBot="1" x14ac:dyDescent="0.3">
      <c r="B61" s="91"/>
      <c r="C61" s="102"/>
      <c r="D61" s="103"/>
      <c r="E61" s="114" t="s">
        <v>187</v>
      </c>
      <c r="F61" s="114"/>
      <c r="G61" s="115"/>
      <c r="H61" s="80">
        <v>236351868</v>
      </c>
      <c r="I61" s="80">
        <v>78350902</v>
      </c>
      <c r="J61" s="80">
        <f t="shared" si="0"/>
        <v>33.150109056891395</v>
      </c>
      <c r="K61" s="80">
        <v>240928056</v>
      </c>
      <c r="L61" s="80">
        <v>78820213</v>
      </c>
      <c r="M61" s="80">
        <f t="shared" si="1"/>
        <v>32.715248821000742</v>
      </c>
      <c r="N61" s="80">
        <v>245347319</v>
      </c>
      <c r="O61" s="80">
        <v>79163271</v>
      </c>
      <c r="P61" s="80">
        <f t="shared" si="2"/>
        <v>32.265798266171394</v>
      </c>
      <c r="Q61" s="80">
        <v>249668369</v>
      </c>
      <c r="R61" s="80">
        <v>79445375</v>
      </c>
      <c r="S61" s="80">
        <f t="shared" si="3"/>
        <v>31.820360471854567</v>
      </c>
      <c r="T61" s="80">
        <v>253985079</v>
      </c>
      <c r="U61" s="80">
        <v>79695261</v>
      </c>
      <c r="V61" s="80">
        <f t="shared" si="4"/>
        <v>31.377930275974993</v>
      </c>
      <c r="W61" s="80">
        <v>258104853</v>
      </c>
      <c r="X61" s="80">
        <v>79860438</v>
      </c>
      <c r="Y61" s="80">
        <f t="shared" si="5"/>
        <v>30.941083467345731</v>
      </c>
      <c r="Z61" s="80">
        <v>262127737</v>
      </c>
      <c r="AA61" s="80">
        <v>79973025</v>
      </c>
      <c r="AB61" s="80">
        <f t="shared" si="6"/>
        <v>30.509180720543128</v>
      </c>
      <c r="AC61" s="80">
        <v>266080208</v>
      </c>
      <c r="AD61" s="80">
        <v>80083823</v>
      </c>
      <c r="AE61" s="80">
        <f t="shared" si="7"/>
        <v>30.097624923684666</v>
      </c>
      <c r="AF61" s="80">
        <v>269881972</v>
      </c>
      <c r="AG61" s="80">
        <v>80125612</v>
      </c>
      <c r="AH61" s="80">
        <f t="shared" si="8"/>
        <v>29.689130921275467</v>
      </c>
      <c r="AI61" s="80">
        <v>273650279</v>
      </c>
      <c r="AJ61" s="80">
        <v>80133663</v>
      </c>
      <c r="AK61" s="80">
        <f t="shared" si="9"/>
        <v>29.283238187380032</v>
      </c>
      <c r="AL61" s="80">
        <v>277869565</v>
      </c>
      <c r="AM61" s="80">
        <v>80422716</v>
      </c>
      <c r="AN61" s="80">
        <f t="shared" si="10"/>
        <v>28.942614136240504</v>
      </c>
      <c r="AO61" s="80">
        <v>282699405</v>
      </c>
      <c r="AP61" s="80">
        <v>81394478</v>
      </c>
      <c r="AQ61" s="80">
        <f t="shared" si="11"/>
        <v>28.791881610079795</v>
      </c>
      <c r="AR61" s="80">
        <v>286804406</v>
      </c>
      <c r="AS61" s="80">
        <v>82288169</v>
      </c>
      <c r="AT61" s="80">
        <f t="shared" si="12"/>
        <v>28.691389420286662</v>
      </c>
      <c r="AU61" s="80">
        <v>290725080</v>
      </c>
      <c r="AV61" s="80">
        <v>83114918</v>
      </c>
      <c r="AW61" s="80">
        <f t="shared" si="13"/>
        <v>28.588836573714246</v>
      </c>
      <c r="AX61" s="80">
        <v>294628773</v>
      </c>
      <c r="AY61" s="80">
        <v>83915398</v>
      </c>
      <c r="AZ61" s="80">
        <f t="shared" si="14"/>
        <v>28.481738950866145</v>
      </c>
      <c r="BA61" s="80">
        <v>298724228</v>
      </c>
      <c r="BB61" s="80">
        <v>84745417</v>
      </c>
      <c r="BC61" s="80">
        <f t="shared" si="15"/>
        <v>28.369114071323335</v>
      </c>
      <c r="BD61" s="80">
        <v>302726998</v>
      </c>
      <c r="BE61" s="80">
        <v>85527288</v>
      </c>
      <c r="BF61" s="80">
        <f t="shared" si="16"/>
        <v>28.252282936456165</v>
      </c>
      <c r="BG61" s="80">
        <v>306834746</v>
      </c>
      <c r="BH61" s="80">
        <v>86282946</v>
      </c>
      <c r="BI61" s="80">
        <f t="shared" si="17"/>
        <v>28.120330935401952</v>
      </c>
      <c r="BJ61" s="80">
        <v>311043072</v>
      </c>
      <c r="BK61" s="80">
        <v>87046786</v>
      </c>
      <c r="BL61" s="80">
        <f t="shared" si="18"/>
        <v>27.985444408162223</v>
      </c>
      <c r="BM61" s="80">
        <v>315380441</v>
      </c>
      <c r="BN61" s="80">
        <v>87823283</v>
      </c>
      <c r="BO61" s="80">
        <f t="shared" si="19"/>
        <v>27.846775380721851</v>
      </c>
      <c r="BP61" s="80">
        <v>319502039</v>
      </c>
      <c r="BQ61" s="80">
        <v>88449362</v>
      </c>
      <c r="BR61" s="80">
        <f t="shared" si="20"/>
        <v>27.68350470527044</v>
      </c>
      <c r="BS61" s="80">
        <v>323693539</v>
      </c>
      <c r="BT61" s="80">
        <v>88936580</v>
      </c>
      <c r="BU61" s="80">
        <f t="shared" si="21"/>
        <v>27.475549952203401</v>
      </c>
      <c r="BV61" s="80">
        <v>327839596</v>
      </c>
      <c r="BW61" s="80">
        <v>89363018</v>
      </c>
      <c r="BX61" s="80">
        <f t="shared" si="22"/>
        <v>27.258152794941829</v>
      </c>
      <c r="BY61" s="80">
        <v>331867750</v>
      </c>
      <c r="BZ61" s="80">
        <v>89737304</v>
      </c>
      <c r="CA61" s="80">
        <f t="shared" si="23"/>
        <v>27.04007967029035</v>
      </c>
      <c r="CB61" s="80">
        <v>335784684</v>
      </c>
      <c r="CC61" s="80">
        <v>90066942</v>
      </c>
      <c r="CD61" s="80">
        <f t="shared" si="24"/>
        <v>26.822826141766491</v>
      </c>
      <c r="CE61" s="80">
        <v>339749601</v>
      </c>
      <c r="CF61" s="80">
        <v>90388394</v>
      </c>
      <c r="CG61" s="80">
        <f t="shared" si="25"/>
        <v>26.604415055663303</v>
      </c>
      <c r="CH61" s="80">
        <v>343832376</v>
      </c>
      <c r="CI61" s="80">
        <v>90720707</v>
      </c>
      <c r="CJ61" s="80">
        <f t="shared" si="26"/>
        <v>26.38515548052985</v>
      </c>
      <c r="CK61" s="80">
        <v>347935682</v>
      </c>
      <c r="CL61" s="80">
        <v>91072249</v>
      </c>
      <c r="CM61" s="80">
        <f t="shared" si="27"/>
        <v>26.175024210365407</v>
      </c>
      <c r="CN61" s="80">
        <v>352079468</v>
      </c>
      <c r="CO61" s="80">
        <v>91414739</v>
      </c>
      <c r="CP61" s="80">
        <f t="shared" si="28"/>
        <v>25.964234585812314</v>
      </c>
      <c r="CQ61" s="80">
        <v>356464712</v>
      </c>
      <c r="CR61" s="80">
        <v>91801445</v>
      </c>
      <c r="CS61" s="80">
        <f t="shared" si="29"/>
        <v>25.753305140622167</v>
      </c>
      <c r="CT61" s="80">
        <v>361257270</v>
      </c>
      <c r="CU61" s="80">
        <v>92133379</v>
      </c>
      <c r="CV61" s="80">
        <f t="shared" si="30"/>
        <v>25.503536302535863</v>
      </c>
      <c r="CW61" s="80">
        <v>366531043</v>
      </c>
      <c r="CX61" s="80">
        <v>92127880</v>
      </c>
      <c r="CY61" s="80">
        <f t="shared" si="31"/>
        <v>25.13508248740612</v>
      </c>
      <c r="CZ61" s="80">
        <v>371960402</v>
      </c>
      <c r="DA61" s="80">
        <v>92071043</v>
      </c>
      <c r="DB61" s="80">
        <f t="shared" si="32"/>
        <v>24.752915231014295</v>
      </c>
      <c r="DC61" s="80">
        <v>377229204</v>
      </c>
      <c r="DD61" s="80">
        <v>91951193</v>
      </c>
      <c r="DE61" s="80">
        <f t="shared" si="33"/>
        <v>24.375417392127467</v>
      </c>
      <c r="DF61" s="80">
        <v>382283063</v>
      </c>
      <c r="DG61" s="80">
        <v>91753728</v>
      </c>
      <c r="DH61" s="80">
        <f t="shared" si="34"/>
        <v>24.001515337863662</v>
      </c>
      <c r="DI61" s="80">
        <v>387243596</v>
      </c>
      <c r="DJ61" s="80">
        <v>91513113</v>
      </c>
      <c r="DK61" s="80">
        <f t="shared" si="35"/>
        <v>23.63192418035494</v>
      </c>
      <c r="DL61" s="80">
        <v>392151262</v>
      </c>
      <c r="DM61" s="80">
        <v>91301648</v>
      </c>
      <c r="DN61" s="80">
        <f t="shared" si="36"/>
        <v>23.282252754805619</v>
      </c>
      <c r="DO61" s="80">
        <v>397173950</v>
      </c>
      <c r="DP61" s="80">
        <v>91106389</v>
      </c>
      <c r="DQ61" s="80">
        <f t="shared" si="37"/>
        <v>22.938661762686099</v>
      </c>
      <c r="DR61" s="80">
        <v>402065494</v>
      </c>
      <c r="DS61" s="80">
        <v>90859704</v>
      </c>
      <c r="DT61" s="80">
        <f t="shared" si="38"/>
        <v>22.598234704518067</v>
      </c>
      <c r="DU61" s="80">
        <v>406926118</v>
      </c>
      <c r="DV61" s="80">
        <v>90587428</v>
      </c>
      <c r="DW61" s="80">
        <f t="shared" si="39"/>
        <v>22.261394389042387</v>
      </c>
      <c r="DX61" s="80">
        <v>411747986</v>
      </c>
      <c r="DY61" s="80">
        <v>90390503</v>
      </c>
      <c r="DZ61" s="80">
        <f t="shared" si="40"/>
        <v>21.952870705723377</v>
      </c>
      <c r="EA61" s="80">
        <v>416288010</v>
      </c>
      <c r="EB61" s="80">
        <v>90469177</v>
      </c>
      <c r="EC61" s="80">
        <f t="shared" si="41"/>
        <v>21.732352320212154</v>
      </c>
      <c r="ED61" s="80">
        <v>420670030</v>
      </c>
      <c r="EE61" s="80">
        <v>90582082</v>
      </c>
      <c r="EF61" s="80">
        <f t="shared" si="42"/>
        <v>21.532810882676856</v>
      </c>
      <c r="EG61" s="80">
        <v>424832981</v>
      </c>
      <c r="EH61" s="80">
        <v>90637827</v>
      </c>
      <c r="EI61" s="80">
        <f t="shared" si="43"/>
        <v>21.334931856432306</v>
      </c>
      <c r="EJ61" s="80">
        <v>429260885</v>
      </c>
      <c r="EK61" s="80">
        <v>90733053</v>
      </c>
      <c r="EL61" s="80">
        <f t="shared" si="44"/>
        <v>21.137041871401816</v>
      </c>
      <c r="EM61" s="80">
        <v>433765555</v>
      </c>
      <c r="EN61" s="80">
        <v>90840258</v>
      </c>
      <c r="EO61" s="80">
        <f t="shared" si="45"/>
        <v>20.942247938520612</v>
      </c>
      <c r="EP61" s="80">
        <v>438511239</v>
      </c>
      <c r="EQ61" s="80">
        <v>90977310</v>
      </c>
      <c r="ER61" s="80">
        <f t="shared" si="46"/>
        <v>20.746859352446382</v>
      </c>
      <c r="ES61" s="80">
        <v>443290734</v>
      </c>
      <c r="ET61" s="80">
        <v>91080045</v>
      </c>
      <c r="EU61" s="80">
        <f t="shared" si="47"/>
        <v>20.546345324691583</v>
      </c>
      <c r="EV61" s="80">
        <v>448156355</v>
      </c>
      <c r="EW61" s="80">
        <v>91185619</v>
      </c>
      <c r="EX61" s="80">
        <f t="shared" si="48"/>
        <v>20.346831632009323</v>
      </c>
      <c r="EY61" s="80">
        <v>452864311</v>
      </c>
      <c r="EZ61" s="80">
        <v>91248024</v>
      </c>
      <c r="FA61" s="80">
        <f t="shared" si="49"/>
        <v>20.149086996612546</v>
      </c>
      <c r="FB61" s="80">
        <v>457419518</v>
      </c>
      <c r="FC61" s="80">
        <v>91270246</v>
      </c>
      <c r="FD61" s="80">
        <f t="shared" si="50"/>
        <v>19.953290668283202</v>
      </c>
      <c r="FE61" s="80">
        <v>461591675</v>
      </c>
      <c r="FF61" s="80">
        <v>91186367</v>
      </c>
      <c r="FG61" s="80">
        <f t="shared" si="51"/>
        <v>19.75476854083211</v>
      </c>
      <c r="FH61" s="80">
        <v>465819367</v>
      </c>
      <c r="FI61" s="80">
        <v>91127927</v>
      </c>
      <c r="FJ61" s="80">
        <f t="shared" si="52"/>
        <v>19.562932212734726</v>
      </c>
      <c r="FK61" s="80">
        <v>469903830</v>
      </c>
      <c r="FL61" s="80">
        <v>91008673</v>
      </c>
      <c r="FM61" s="80">
        <f t="shared" si="53"/>
        <v>19.367510369089779</v>
      </c>
      <c r="FN61" s="80">
        <v>474093571</v>
      </c>
      <c r="FO61" s="80">
        <v>90878659</v>
      </c>
      <c r="FP61" s="80">
        <f t="shared" si="54"/>
        <v>19.168928785157476</v>
      </c>
      <c r="FQ61" s="80">
        <v>478196329</v>
      </c>
      <c r="FR61" s="80">
        <v>90703239</v>
      </c>
      <c r="FS61" s="80">
        <f t="shared" si="55"/>
        <v>18.96778237291738</v>
      </c>
      <c r="FT61" s="80">
        <v>482384174</v>
      </c>
      <c r="FU61" s="80">
        <v>90515944</v>
      </c>
      <c r="FV61" s="80">
        <f t="shared" si="56"/>
        <v>18.764285579567957</v>
      </c>
      <c r="FW61" s="80">
        <v>486306184</v>
      </c>
      <c r="FX61" s="80">
        <v>90246022</v>
      </c>
      <c r="FY61" s="80">
        <f t="shared" si="57"/>
        <v>18.557448983622219</v>
      </c>
      <c r="FZ61" s="80">
        <v>489936054</v>
      </c>
      <c r="GA61" s="80">
        <v>89898776</v>
      </c>
      <c r="GB61" s="80">
        <f t="shared" si="58"/>
        <v>18.349083572445149</v>
      </c>
      <c r="GC61" s="80">
        <v>493404314</v>
      </c>
      <c r="GD61" s="80">
        <v>89486708</v>
      </c>
      <c r="GE61" s="80">
        <f t="shared" si="59"/>
        <v>18.136588080176374</v>
      </c>
      <c r="GF61" s="8"/>
      <c r="GG61" s="8"/>
      <c r="GH61" s="8"/>
    </row>
    <row r="62" spans="2:190" ht="24" x14ac:dyDescent="0.25">
      <c r="B62" s="91">
        <v>9</v>
      </c>
      <c r="C62" s="93" t="s">
        <v>188</v>
      </c>
      <c r="D62" s="96" t="s">
        <v>189</v>
      </c>
      <c r="E62" s="5" t="s">
        <v>188</v>
      </c>
      <c r="F62" s="6" t="s">
        <v>190</v>
      </c>
      <c r="G62" s="7" t="s">
        <v>191</v>
      </c>
      <c r="H62" s="86">
        <v>620310191</v>
      </c>
      <c r="I62" s="72">
        <v>482115074</v>
      </c>
      <c r="J62" s="87">
        <f t="shared" si="0"/>
        <v>77.721611057652282</v>
      </c>
      <c r="K62" s="72">
        <v>635127802</v>
      </c>
      <c r="L62" s="72">
        <v>490952528</v>
      </c>
      <c r="M62" s="87">
        <f t="shared" si="1"/>
        <v>77.299801150887106</v>
      </c>
      <c r="N62" s="72">
        <v>650440090</v>
      </c>
      <c r="O62" s="72">
        <v>500081231</v>
      </c>
      <c r="P62" s="87">
        <f t="shared" si="2"/>
        <v>76.883519126258037</v>
      </c>
      <c r="Q62" s="72">
        <v>666268647</v>
      </c>
      <c r="R62" s="72">
        <v>509451911</v>
      </c>
      <c r="S62" s="87">
        <f t="shared" si="3"/>
        <v>76.463437577905424</v>
      </c>
      <c r="T62" s="72">
        <v>682632077</v>
      </c>
      <c r="U62" s="72">
        <v>519079046</v>
      </c>
      <c r="V62" s="87">
        <f t="shared" si="4"/>
        <v>76.040822500053721</v>
      </c>
      <c r="W62" s="72">
        <v>699541279</v>
      </c>
      <c r="X62" s="72">
        <v>528916557</v>
      </c>
      <c r="Y62" s="87">
        <f t="shared" si="5"/>
        <v>75.609055945360438</v>
      </c>
      <c r="Z62" s="72">
        <v>717032381</v>
      </c>
      <c r="AA62" s="72">
        <v>539129191</v>
      </c>
      <c r="AB62" s="87">
        <f t="shared" si="6"/>
        <v>75.188960120337995</v>
      </c>
      <c r="AC62" s="73">
        <v>735078665</v>
      </c>
      <c r="AD62" s="88">
        <v>549717216</v>
      </c>
      <c r="AE62" s="87">
        <f t="shared" si="7"/>
        <v>74.783454094671626</v>
      </c>
      <c r="AF62" s="72">
        <v>753589116</v>
      </c>
      <c r="AG62" s="72">
        <v>560329172</v>
      </c>
      <c r="AH62" s="87">
        <f t="shared" si="8"/>
        <v>74.354732586132513</v>
      </c>
      <c r="AI62" s="72">
        <v>772421633</v>
      </c>
      <c r="AJ62" s="72">
        <v>570884481</v>
      </c>
      <c r="AK62" s="87">
        <f t="shared" si="9"/>
        <v>73.908401397659972</v>
      </c>
      <c r="AL62" s="72">
        <v>791477064</v>
      </c>
      <c r="AM62" s="72">
        <v>581438213</v>
      </c>
      <c r="AN62" s="87">
        <f t="shared" si="10"/>
        <v>73.462421015904511</v>
      </c>
      <c r="AO62" s="72">
        <v>810725858</v>
      </c>
      <c r="AP62" s="72">
        <v>592137485</v>
      </c>
      <c r="AQ62" s="87">
        <f t="shared" si="11"/>
        <v>73.037942376817597</v>
      </c>
      <c r="AR62" s="72">
        <v>830236152</v>
      </c>
      <c r="AS62" s="72">
        <v>602864042</v>
      </c>
      <c r="AT62" s="87">
        <f t="shared" si="12"/>
        <v>72.61356188208967</v>
      </c>
      <c r="AU62" s="72">
        <v>850138784</v>
      </c>
      <c r="AV62" s="72">
        <v>613694178</v>
      </c>
      <c r="AW62" s="87">
        <f t="shared" si="13"/>
        <v>72.187528618856661</v>
      </c>
      <c r="AX62" s="72">
        <v>870651451</v>
      </c>
      <c r="AY62" s="72">
        <v>624847843</v>
      </c>
      <c r="AZ62" s="87">
        <f t="shared" si="14"/>
        <v>71.767851794460512</v>
      </c>
      <c r="BA62" s="72">
        <v>891906557</v>
      </c>
      <c r="BB62" s="72">
        <v>636171234</v>
      </c>
      <c r="BC62" s="87">
        <f t="shared" si="15"/>
        <v>71.327117062555686</v>
      </c>
      <c r="BD62" s="72">
        <v>913970488</v>
      </c>
      <c r="BE62" s="72">
        <v>647900481</v>
      </c>
      <c r="BF62" s="87">
        <f t="shared" si="16"/>
        <v>70.888555977094086</v>
      </c>
      <c r="BG62" s="72">
        <v>936821659</v>
      </c>
      <c r="BH62" s="72">
        <v>660076802</v>
      </c>
      <c r="BI62" s="87">
        <f t="shared" si="17"/>
        <v>70.459173916259772</v>
      </c>
      <c r="BJ62" s="72">
        <v>960426975</v>
      </c>
      <c r="BK62" s="72">
        <v>672536475</v>
      </c>
      <c r="BL62" s="87">
        <f t="shared" si="18"/>
        <v>70.024738216041882</v>
      </c>
      <c r="BM62" s="72">
        <v>984723631</v>
      </c>
      <c r="BN62" s="72">
        <v>685475545</v>
      </c>
      <c r="BO62" s="87">
        <f t="shared" si="19"/>
        <v>69.610957168143756</v>
      </c>
      <c r="BP62" s="72">
        <v>1009665483</v>
      </c>
      <c r="BQ62" s="72">
        <v>698665219</v>
      </c>
      <c r="BR62" s="87">
        <f t="shared" si="20"/>
        <v>69.197692776826358</v>
      </c>
      <c r="BS62" s="72">
        <v>1035259490</v>
      </c>
      <c r="BT62" s="72">
        <v>711986683</v>
      </c>
      <c r="BU62" s="87">
        <f t="shared" si="21"/>
        <v>68.773741257856031</v>
      </c>
      <c r="BV62" s="72">
        <v>1061392219</v>
      </c>
      <c r="BW62" s="72">
        <v>726080737</v>
      </c>
      <c r="BX62" s="87">
        <f t="shared" si="22"/>
        <v>68.408334261587427</v>
      </c>
      <c r="BY62" s="72">
        <v>1088214591</v>
      </c>
      <c r="BZ62" s="72">
        <v>740346607</v>
      </c>
      <c r="CA62" s="87">
        <f t="shared" si="23"/>
        <v>68.033144668614355</v>
      </c>
      <c r="CB62" s="72">
        <v>1115775624</v>
      </c>
      <c r="CC62" s="72">
        <v>754717163</v>
      </c>
      <c r="CD62" s="87">
        <f t="shared" si="24"/>
        <v>67.640585326140808</v>
      </c>
      <c r="CE62" s="72">
        <v>1144058045</v>
      </c>
      <c r="CF62" s="72">
        <v>769309055</v>
      </c>
      <c r="CG62" s="87">
        <f t="shared" si="25"/>
        <v>67.243883154547461</v>
      </c>
      <c r="CH62" s="72">
        <v>1173131177</v>
      </c>
      <c r="CI62" s="72">
        <v>784208477</v>
      </c>
      <c r="CJ62" s="87">
        <f t="shared" si="26"/>
        <v>66.847467050140466</v>
      </c>
      <c r="CK62" s="72">
        <v>1202927884</v>
      </c>
      <c r="CL62" s="72">
        <v>799500484</v>
      </c>
      <c r="CM62" s="87">
        <f t="shared" si="27"/>
        <v>66.462877337374948</v>
      </c>
      <c r="CN62" s="72">
        <v>1233249221</v>
      </c>
      <c r="CO62" s="72">
        <v>815099374</v>
      </c>
      <c r="CP62" s="87">
        <f t="shared" si="28"/>
        <v>66.093645965497842</v>
      </c>
      <c r="CQ62" s="72">
        <v>1263909189</v>
      </c>
      <c r="CR62" s="72">
        <v>831075054</v>
      </c>
      <c r="CS62" s="87">
        <f t="shared" si="29"/>
        <v>65.754332766386753</v>
      </c>
      <c r="CT62" s="71">
        <v>1240096844</v>
      </c>
      <c r="CU62" s="72">
        <v>791233290</v>
      </c>
      <c r="CV62" s="87">
        <f>CU62*100/CT62</f>
        <v>63.804153185958761</v>
      </c>
      <c r="CW62" s="72">
        <v>1269845102</v>
      </c>
      <c r="CX62" s="72">
        <v>806634984</v>
      </c>
      <c r="CY62" s="87">
        <f t="shared" si="31"/>
        <v>63.522313290774896</v>
      </c>
      <c r="CZ62" s="72">
        <v>1298009547</v>
      </c>
      <c r="DA62" s="72">
        <v>822091059</v>
      </c>
      <c r="DB62" s="87">
        <f t="shared" si="32"/>
        <v>63.33474672047231</v>
      </c>
      <c r="DC62" s="72">
        <v>1328253362</v>
      </c>
      <c r="DD62" s="72">
        <v>837558991</v>
      </c>
      <c r="DE62" s="87">
        <f t="shared" si="33"/>
        <v>63.057170789980653</v>
      </c>
      <c r="DF62" s="72">
        <v>1358161085</v>
      </c>
      <c r="DG62" s="72">
        <v>853044944</v>
      </c>
      <c r="DH62" s="87">
        <f t="shared" si="34"/>
        <v>62.80881947077728</v>
      </c>
      <c r="DI62" s="72">
        <v>1389428989</v>
      </c>
      <c r="DJ62" s="72">
        <v>868451767</v>
      </c>
      <c r="DK62" s="87">
        <f t="shared" si="35"/>
        <v>62.504221077540798</v>
      </c>
      <c r="DL62" s="72">
        <v>1419395247</v>
      </c>
      <c r="DM62" s="72">
        <v>883841262</v>
      </c>
      <c r="DN62" s="87">
        <f t="shared" si="36"/>
        <v>62.268861606241522</v>
      </c>
      <c r="DO62" s="72">
        <v>1449592399</v>
      </c>
      <c r="DP62" s="72">
        <v>899108918</v>
      </c>
      <c r="DQ62" s="87">
        <f t="shared" si="37"/>
        <v>62.024947055479146</v>
      </c>
      <c r="DR62" s="72">
        <v>1479927712</v>
      </c>
      <c r="DS62" s="72">
        <v>914241185</v>
      </c>
      <c r="DT62" s="87">
        <f t="shared" si="38"/>
        <v>61.776070384172925</v>
      </c>
      <c r="DU62" s="72">
        <v>1510451083</v>
      </c>
      <c r="DV62" s="72">
        <v>929310890</v>
      </c>
      <c r="DW62" s="87">
        <f t="shared" si="39"/>
        <v>61.525388041977394</v>
      </c>
      <c r="DX62" s="72">
        <v>1541664105</v>
      </c>
      <c r="DY62" s="72">
        <v>944588974</v>
      </c>
      <c r="DZ62" s="87">
        <f t="shared" si="40"/>
        <v>61.270737960134319</v>
      </c>
      <c r="EA62" s="72">
        <v>1573442715</v>
      </c>
      <c r="EB62" s="72">
        <v>959340598</v>
      </c>
      <c r="EC62" s="87">
        <f t="shared" si="41"/>
        <v>60.970799181589527</v>
      </c>
      <c r="ED62" s="72">
        <v>1605860813</v>
      </c>
      <c r="EE62" s="72">
        <v>974067090</v>
      </c>
      <c r="EF62" s="87">
        <f t="shared" si="42"/>
        <v>60.657006019113815</v>
      </c>
      <c r="EG62" s="72">
        <v>1638934358</v>
      </c>
      <c r="EH62" s="72">
        <v>988830432</v>
      </c>
      <c r="EI62" s="72">
        <f t="shared" si="43"/>
        <v>60.333742298665022</v>
      </c>
      <c r="EJ62" s="65">
        <v>1672715401</v>
      </c>
      <c r="EK62" s="72">
        <v>1003652628</v>
      </c>
      <c r="EL62" s="87">
        <f t="shared" si="44"/>
        <v>60.001398169705737</v>
      </c>
      <c r="EM62" s="72">
        <v>1707213781</v>
      </c>
      <c r="EN62" s="72">
        <v>1018346396</v>
      </c>
      <c r="EO62" s="87">
        <f t="shared" si="45"/>
        <v>59.649611977915498</v>
      </c>
      <c r="EP62" s="72">
        <v>1742487181</v>
      </c>
      <c r="EQ62" s="72">
        <v>1033124771</v>
      </c>
      <c r="ER62" s="87">
        <f t="shared" si="46"/>
        <v>59.290236523123092</v>
      </c>
      <c r="ES62" s="72">
        <v>1778587441</v>
      </c>
      <c r="ET62" s="72">
        <v>1048385469</v>
      </c>
      <c r="EU62" s="87">
        <f t="shared" si="47"/>
        <v>58.944837056228828</v>
      </c>
      <c r="EV62" s="72">
        <v>1815600374</v>
      </c>
      <c r="EW62" s="72">
        <v>1063104145</v>
      </c>
      <c r="EX62" s="87">
        <f t="shared" si="48"/>
        <v>58.553862415099942</v>
      </c>
      <c r="EY62" s="72">
        <v>1853398140</v>
      </c>
      <c r="EZ62" s="72">
        <v>1077884561</v>
      </c>
      <c r="FA62" s="87">
        <f t="shared" si="49"/>
        <v>58.157205283479996</v>
      </c>
      <c r="FB62" s="72">
        <v>1892171358</v>
      </c>
      <c r="FC62" s="72">
        <v>1092840798</v>
      </c>
      <c r="FD62" s="87">
        <f t="shared" si="50"/>
        <v>57.755910603948585</v>
      </c>
      <c r="FE62" s="72">
        <v>1931605645</v>
      </c>
      <c r="FF62" s="72">
        <v>1108216842</v>
      </c>
      <c r="FG62" s="87">
        <f t="shared" si="51"/>
        <v>57.372830984866994</v>
      </c>
      <c r="FH62" s="72">
        <v>1968155893</v>
      </c>
      <c r="FI62" s="72">
        <v>1121652219</v>
      </c>
      <c r="FJ62" s="87">
        <f t="shared" si="52"/>
        <v>56.990008921005732</v>
      </c>
      <c r="FK62" s="72">
        <v>2008763690</v>
      </c>
      <c r="FL62" s="72">
        <v>1137400178</v>
      </c>
      <c r="FM62" s="87">
        <f t="shared" si="53"/>
        <v>56.621900508366913</v>
      </c>
      <c r="FN62" s="72">
        <v>2049841893</v>
      </c>
      <c r="FO62" s="72">
        <v>1153184018</v>
      </c>
      <c r="FP62" s="87">
        <f t="shared" si="54"/>
        <v>56.25721778533287</v>
      </c>
      <c r="FQ62" s="72">
        <v>2091457615</v>
      </c>
      <c r="FR62" s="72">
        <v>1168749487</v>
      </c>
      <c r="FS62" s="87">
        <f t="shared" si="55"/>
        <v>55.882054631071256</v>
      </c>
      <c r="FT62" s="72">
        <v>2133451484</v>
      </c>
      <c r="FU62" s="72">
        <v>1184362590</v>
      </c>
      <c r="FV62" s="87">
        <f t="shared" si="56"/>
        <v>55.513921871775736</v>
      </c>
      <c r="FW62" s="72">
        <v>2175774732</v>
      </c>
      <c r="FX62" s="72">
        <v>1199939748</v>
      </c>
      <c r="FY62" s="87">
        <f t="shared" si="57"/>
        <v>55.149999232549227</v>
      </c>
      <c r="FZ62" s="72">
        <v>2218576578</v>
      </c>
      <c r="GA62" s="72">
        <v>1215398700</v>
      </c>
      <c r="GB62" s="87">
        <f t="shared" si="58"/>
        <v>54.782814893667378</v>
      </c>
      <c r="GC62" s="72">
        <v>2262312576</v>
      </c>
      <c r="GD62" s="72">
        <v>1230775648</v>
      </c>
      <c r="GE62" s="87">
        <f t="shared" si="59"/>
        <v>54.403430412615094</v>
      </c>
      <c r="GF62" s="8"/>
      <c r="GG62" s="8"/>
      <c r="GH62" s="8"/>
    </row>
    <row r="63" spans="2:190" x14ac:dyDescent="0.25">
      <c r="B63" s="91"/>
      <c r="C63" s="94"/>
      <c r="D63" s="97"/>
      <c r="E63" s="40" t="s">
        <v>192</v>
      </c>
      <c r="F63" s="41" t="s">
        <v>193</v>
      </c>
      <c r="G63" s="42" t="s">
        <v>194</v>
      </c>
      <c r="H63" s="8">
        <v>5327827</v>
      </c>
      <c r="I63" s="8">
        <v>1549119</v>
      </c>
      <c r="J63" s="48">
        <f t="shared" si="0"/>
        <v>29.076000403166244</v>
      </c>
      <c r="K63" s="8">
        <v>5434294</v>
      </c>
      <c r="L63" s="8">
        <v>1562740</v>
      </c>
      <c r="M63" s="48">
        <f t="shared" si="1"/>
        <v>28.757001369451118</v>
      </c>
      <c r="N63" s="8">
        <v>5573815</v>
      </c>
      <c r="O63" s="8">
        <v>1586363</v>
      </c>
      <c r="P63" s="48">
        <f t="shared" si="2"/>
        <v>28.460991260025672</v>
      </c>
      <c r="Q63" s="8">
        <v>5694247</v>
      </c>
      <c r="R63" s="8">
        <v>1603842</v>
      </c>
      <c r="S63" s="48">
        <f t="shared" si="3"/>
        <v>28.166006848666733</v>
      </c>
      <c r="T63" s="8">
        <v>5789228</v>
      </c>
      <c r="U63" s="8">
        <v>1613632</v>
      </c>
      <c r="V63" s="48">
        <f t="shared" si="4"/>
        <v>27.873008283660621</v>
      </c>
      <c r="W63" s="8">
        <v>5856472</v>
      </c>
      <c r="X63" s="8">
        <v>1615391</v>
      </c>
      <c r="Y63" s="48">
        <f t="shared" si="5"/>
        <v>27.583005604739508</v>
      </c>
      <c r="Z63" s="8">
        <v>5918002</v>
      </c>
      <c r="AA63" s="8">
        <v>1615259</v>
      </c>
      <c r="AB63" s="48">
        <f t="shared" si="6"/>
        <v>27.29399212774852</v>
      </c>
      <c r="AC63" s="8">
        <v>5991785</v>
      </c>
      <c r="AD63" s="50">
        <v>1618201</v>
      </c>
      <c r="AE63" s="48">
        <f t="shared" si="7"/>
        <v>27.00699374226545</v>
      </c>
      <c r="AF63" s="8">
        <v>6067714</v>
      </c>
      <c r="AG63" s="8">
        <v>1621354</v>
      </c>
      <c r="AH63" s="48">
        <f t="shared" si="8"/>
        <v>26.721002341244166</v>
      </c>
      <c r="AI63" s="8">
        <v>6136387</v>
      </c>
      <c r="AJ63" s="8">
        <v>1622399</v>
      </c>
      <c r="AK63" s="48">
        <f t="shared" si="9"/>
        <v>26.438994150792642</v>
      </c>
      <c r="AL63" s="8">
        <v>6180877</v>
      </c>
      <c r="AM63" s="8">
        <v>1616732</v>
      </c>
      <c r="AN63" s="48">
        <f t="shared" si="10"/>
        <v>26.157000050316483</v>
      </c>
      <c r="AO63" s="8">
        <v>6213399</v>
      </c>
      <c r="AP63" s="8">
        <v>1615981</v>
      </c>
      <c r="AQ63" s="48">
        <f t="shared" si="11"/>
        <v>26.008003027006634</v>
      </c>
      <c r="AR63" s="8">
        <v>6260956</v>
      </c>
      <c r="AS63" s="8">
        <v>1624969</v>
      </c>
      <c r="AT63" s="48">
        <f t="shared" si="12"/>
        <v>25.954007662727545</v>
      </c>
      <c r="AU63" s="8">
        <v>6307347</v>
      </c>
      <c r="AV63" s="8">
        <v>1633603</v>
      </c>
      <c r="AW63" s="48">
        <f t="shared" si="13"/>
        <v>25.900002013524862</v>
      </c>
      <c r="AX63" s="8">
        <v>6341405</v>
      </c>
      <c r="AY63" s="8">
        <v>1639000</v>
      </c>
      <c r="AZ63" s="48">
        <f t="shared" si="14"/>
        <v>25.846007312259665</v>
      </c>
      <c r="BA63" s="8">
        <v>6338632</v>
      </c>
      <c r="BB63" s="8">
        <v>1634860</v>
      </c>
      <c r="BC63" s="48">
        <f t="shared" si="15"/>
        <v>25.792000545228056</v>
      </c>
      <c r="BD63" s="8">
        <v>6302504</v>
      </c>
      <c r="BE63" s="8">
        <v>1622138</v>
      </c>
      <c r="BF63" s="48">
        <f t="shared" si="16"/>
        <v>25.737992391595469</v>
      </c>
      <c r="BG63" s="8">
        <v>6281174</v>
      </c>
      <c r="BH63" s="8">
        <v>1613257</v>
      </c>
      <c r="BI63" s="48">
        <f t="shared" si="17"/>
        <v>25.68400429601218</v>
      </c>
      <c r="BJ63" s="8">
        <v>6281738</v>
      </c>
      <c r="BK63" s="8">
        <v>1610009</v>
      </c>
      <c r="BL63" s="48">
        <f t="shared" si="18"/>
        <v>25.629992845928946</v>
      </c>
      <c r="BM63" s="8">
        <v>6294365</v>
      </c>
      <c r="BN63" s="8">
        <v>1609847</v>
      </c>
      <c r="BO63" s="48">
        <f t="shared" si="19"/>
        <v>25.576003298188141</v>
      </c>
      <c r="BP63" s="8">
        <v>6319408</v>
      </c>
      <c r="BQ63" s="8">
        <v>1612903</v>
      </c>
      <c r="BR63" s="48">
        <f t="shared" si="20"/>
        <v>25.523007851368355</v>
      </c>
      <c r="BS63" s="8">
        <v>6354074</v>
      </c>
      <c r="BT63" s="8">
        <v>1622449</v>
      </c>
      <c r="BU63" s="48">
        <f t="shared" si="21"/>
        <v>25.53399598430865</v>
      </c>
      <c r="BV63" s="8">
        <v>6391309</v>
      </c>
      <c r="BW63" s="8">
        <v>1635792</v>
      </c>
      <c r="BX63" s="48">
        <f t="shared" si="22"/>
        <v>25.594005860145394</v>
      </c>
      <c r="BY63" s="8">
        <v>6418773</v>
      </c>
      <c r="BZ63" s="8">
        <v>1646672</v>
      </c>
      <c r="CA63" s="48">
        <f t="shared" si="23"/>
        <v>25.653999603974157</v>
      </c>
      <c r="CB63" s="8">
        <v>6441865</v>
      </c>
      <c r="CC63" s="8">
        <v>1656461</v>
      </c>
      <c r="CD63" s="48">
        <f t="shared" si="24"/>
        <v>25.713997421554161</v>
      </c>
      <c r="CE63" s="8">
        <v>6470365</v>
      </c>
      <c r="CF63" s="8">
        <v>1667607</v>
      </c>
      <c r="CG63" s="48">
        <f t="shared" si="25"/>
        <v>25.772997350226763</v>
      </c>
      <c r="CH63" s="8">
        <v>6504124</v>
      </c>
      <c r="CI63" s="8">
        <v>1680210</v>
      </c>
      <c r="CJ63" s="48">
        <f t="shared" si="26"/>
        <v>25.832994573904188</v>
      </c>
      <c r="CK63" s="8">
        <v>6545106</v>
      </c>
      <c r="CL63" s="8">
        <v>1694724</v>
      </c>
      <c r="CM63" s="48">
        <f t="shared" si="27"/>
        <v>25.892995468675373</v>
      </c>
      <c r="CN63" s="8">
        <v>6593386</v>
      </c>
      <c r="CO63" s="8">
        <v>1711247</v>
      </c>
      <c r="CP63" s="48">
        <f t="shared" si="28"/>
        <v>25.953993896307601</v>
      </c>
      <c r="CQ63" s="8">
        <v>6646912</v>
      </c>
      <c r="CR63" s="8">
        <v>1729128</v>
      </c>
      <c r="CS63" s="48">
        <f t="shared" si="29"/>
        <v>26.014004698723255</v>
      </c>
      <c r="CT63" s="30">
        <v>6715519</v>
      </c>
      <c r="CU63" s="8">
        <v>1751004</v>
      </c>
      <c r="CV63" s="48">
        <f t="shared" si="30"/>
        <v>26.073993685372642</v>
      </c>
      <c r="CW63" s="30">
        <v>6799978</v>
      </c>
      <c r="CX63" s="8">
        <v>1776902</v>
      </c>
      <c r="CY63" s="48">
        <f t="shared" si="31"/>
        <v>26.130996306164519</v>
      </c>
      <c r="CZ63" s="30">
        <v>6875364</v>
      </c>
      <c r="DA63" s="8">
        <v>1800314</v>
      </c>
      <c r="DB63" s="48">
        <f t="shared" si="32"/>
        <v>26.184999077867005</v>
      </c>
      <c r="DC63" s="30">
        <v>6938265</v>
      </c>
      <c r="DD63" s="8">
        <v>1820462</v>
      </c>
      <c r="DE63" s="48">
        <f t="shared" si="33"/>
        <v>26.238000422295777</v>
      </c>
      <c r="DF63" s="30">
        <v>6993795</v>
      </c>
      <c r="DG63" s="8">
        <v>1838809</v>
      </c>
      <c r="DH63" s="48">
        <f t="shared" si="34"/>
        <v>26.292005985305547</v>
      </c>
      <c r="DI63" s="30">
        <v>7040687</v>
      </c>
      <c r="DJ63" s="8">
        <v>1854939</v>
      </c>
      <c r="DK63" s="48">
        <f t="shared" si="35"/>
        <v>26.345994361061642</v>
      </c>
      <c r="DL63" s="30">
        <v>7071850</v>
      </c>
      <c r="DM63" s="8">
        <v>1866968</v>
      </c>
      <c r="DN63" s="48">
        <f t="shared" si="36"/>
        <v>26.399994343771432</v>
      </c>
      <c r="DO63" s="30">
        <v>7088906</v>
      </c>
      <c r="DP63" s="8">
        <v>1875299</v>
      </c>
      <c r="DQ63" s="48">
        <f t="shared" si="37"/>
        <v>26.453997274050469</v>
      </c>
      <c r="DR63" s="30">
        <v>7110001</v>
      </c>
      <c r="DS63" s="8">
        <v>1884719</v>
      </c>
      <c r="DT63" s="48">
        <f t="shared" si="38"/>
        <v>26.50799908466961</v>
      </c>
      <c r="DU63" s="30">
        <v>7143991</v>
      </c>
      <c r="DV63" s="8">
        <v>1897587</v>
      </c>
      <c r="DW63" s="48">
        <f t="shared" si="39"/>
        <v>26.562001547874292</v>
      </c>
      <c r="DX63" s="30">
        <v>7184250</v>
      </c>
      <c r="DY63" s="8">
        <v>1912232</v>
      </c>
      <c r="DZ63" s="48">
        <f t="shared" si="40"/>
        <v>26.617002470682394</v>
      </c>
      <c r="EA63" s="30">
        <v>7229854</v>
      </c>
      <c r="EB63" s="8">
        <v>1924949</v>
      </c>
      <c r="EC63" s="48">
        <f t="shared" si="41"/>
        <v>26.625005152247887</v>
      </c>
      <c r="ED63" s="30">
        <v>7284753</v>
      </c>
      <c r="EE63" s="8">
        <v>1937671</v>
      </c>
      <c r="EF63" s="48">
        <f t="shared" si="42"/>
        <v>26.598993816262542</v>
      </c>
      <c r="EG63" s="30">
        <v>7339001</v>
      </c>
      <c r="EH63" s="8">
        <v>1950193</v>
      </c>
      <c r="EI63" s="8">
        <f t="shared" si="43"/>
        <v>26.573003600898815</v>
      </c>
      <c r="EJ63" s="30">
        <v>7389625</v>
      </c>
      <c r="EK63" s="8">
        <v>1961798</v>
      </c>
      <c r="EL63" s="48">
        <f t="shared" si="44"/>
        <v>26.548004804032679</v>
      </c>
      <c r="EM63" s="30">
        <v>7437115</v>
      </c>
      <c r="EN63" s="8">
        <v>1972472</v>
      </c>
      <c r="EO63" s="48">
        <f t="shared" si="45"/>
        <v>26.522004836552885</v>
      </c>
      <c r="EP63" s="30">
        <v>7483934</v>
      </c>
      <c r="EQ63" s="8">
        <v>1982943</v>
      </c>
      <c r="ER63" s="48">
        <f t="shared" si="46"/>
        <v>26.495997960430969</v>
      </c>
      <c r="ES63" s="30">
        <v>7551117</v>
      </c>
      <c r="ET63" s="8">
        <v>1998781</v>
      </c>
      <c r="EU63" s="48">
        <f t="shared" si="47"/>
        <v>26.470004371538675</v>
      </c>
      <c r="EV63" s="30">
        <v>7647675</v>
      </c>
      <c r="EW63" s="8">
        <v>2022351</v>
      </c>
      <c r="EX63" s="48">
        <f t="shared" si="48"/>
        <v>26.443997685571105</v>
      </c>
      <c r="EY63" s="30">
        <v>7743831</v>
      </c>
      <c r="EZ63" s="8">
        <v>2045843</v>
      </c>
      <c r="FA63" s="48">
        <f t="shared" si="49"/>
        <v>26.419003720509913</v>
      </c>
      <c r="FB63" s="30">
        <v>7824909</v>
      </c>
      <c r="FC63" s="8">
        <v>2065228</v>
      </c>
      <c r="FD63" s="48">
        <f t="shared" si="50"/>
        <v>26.392997030380801</v>
      </c>
      <c r="FE63" s="30">
        <v>7912398</v>
      </c>
      <c r="FF63" s="8">
        <v>2086420</v>
      </c>
      <c r="FG63" s="48">
        <f t="shared" si="51"/>
        <v>26.368997110610461</v>
      </c>
      <c r="FH63" s="30">
        <v>7996861</v>
      </c>
      <c r="FI63" s="8">
        <v>2106933</v>
      </c>
      <c r="FJ63" s="48">
        <f t="shared" si="52"/>
        <v>26.34700040428363</v>
      </c>
      <c r="FK63" s="30">
        <v>8089346</v>
      </c>
      <c r="FL63" s="8">
        <v>2129601</v>
      </c>
      <c r="FM63" s="48">
        <f t="shared" si="53"/>
        <v>26.325997181972436</v>
      </c>
      <c r="FN63" s="30">
        <v>8188649</v>
      </c>
      <c r="FO63" s="8">
        <v>2153942</v>
      </c>
      <c r="FP63" s="48">
        <f t="shared" si="54"/>
        <v>26.303997155086268</v>
      </c>
      <c r="FQ63" s="30">
        <v>8282396</v>
      </c>
      <c r="FR63" s="8">
        <v>2176779</v>
      </c>
      <c r="FS63" s="48">
        <f t="shared" si="55"/>
        <v>26.281996175985789</v>
      </c>
      <c r="FT63" s="30">
        <v>8373338</v>
      </c>
      <c r="FU63" s="8">
        <v>2198922</v>
      </c>
      <c r="FV63" s="48">
        <f t="shared" si="56"/>
        <v>26.260996510591117</v>
      </c>
      <c r="FW63" s="30">
        <v>8451840</v>
      </c>
      <c r="FX63" s="8">
        <v>2217678</v>
      </c>
      <c r="FY63" s="48">
        <f t="shared" si="57"/>
        <v>26.23899647887324</v>
      </c>
      <c r="FZ63" s="30">
        <v>8514329</v>
      </c>
      <c r="GA63" s="8">
        <v>2231010</v>
      </c>
      <c r="GB63" s="48">
        <f t="shared" si="58"/>
        <v>26.203004370632144</v>
      </c>
      <c r="GC63" s="30">
        <v>8574832</v>
      </c>
      <c r="GD63" s="8">
        <v>2242521</v>
      </c>
      <c r="GE63" s="48">
        <f t="shared" si="59"/>
        <v>26.152360769283877</v>
      </c>
      <c r="GF63" s="8"/>
      <c r="GG63" s="8"/>
      <c r="GH63" s="8"/>
    </row>
    <row r="64" spans="2:190" x14ac:dyDescent="0.25">
      <c r="B64" s="91"/>
      <c r="C64" s="94"/>
      <c r="D64" s="97"/>
      <c r="E64" s="40" t="s">
        <v>195</v>
      </c>
      <c r="F64" s="41" t="s">
        <v>196</v>
      </c>
      <c r="G64" s="43" t="s">
        <v>197</v>
      </c>
      <c r="H64" s="8">
        <v>175574</v>
      </c>
      <c r="I64" s="8">
        <v>34588</v>
      </c>
      <c r="J64" s="48">
        <f t="shared" si="0"/>
        <v>19.699955574287763</v>
      </c>
      <c r="K64" s="8">
        <v>179029</v>
      </c>
      <c r="L64" s="8">
        <v>34368</v>
      </c>
      <c r="M64" s="48">
        <f t="shared" si="1"/>
        <v>19.196889889347535</v>
      </c>
      <c r="N64" s="8">
        <v>182378</v>
      </c>
      <c r="O64" s="8">
        <v>34110</v>
      </c>
      <c r="P64" s="48">
        <f t="shared" si="2"/>
        <v>18.70291372862955</v>
      </c>
      <c r="Q64" s="8">
        <v>185653</v>
      </c>
      <c r="R64" s="8">
        <v>33824</v>
      </c>
      <c r="S64" s="48">
        <f t="shared" si="3"/>
        <v>18.218935325580517</v>
      </c>
      <c r="T64" s="8">
        <v>188983</v>
      </c>
      <c r="U64" s="8">
        <v>33533</v>
      </c>
      <c r="V64" s="48">
        <f t="shared" si="4"/>
        <v>17.743924056661182</v>
      </c>
      <c r="W64" s="8">
        <v>192286</v>
      </c>
      <c r="X64" s="8">
        <v>33227</v>
      </c>
      <c r="Y64" s="48">
        <f t="shared" si="5"/>
        <v>17.279989182779818</v>
      </c>
      <c r="Z64" s="8">
        <v>195570</v>
      </c>
      <c r="AA64" s="8">
        <v>32905</v>
      </c>
      <c r="AB64" s="48">
        <f t="shared" si="6"/>
        <v>16.825177685739121</v>
      </c>
      <c r="AC64" s="8">
        <v>198751</v>
      </c>
      <c r="AD64" s="50">
        <v>32553</v>
      </c>
      <c r="AE64" s="48">
        <f t="shared" si="7"/>
        <v>16.378785515544575</v>
      </c>
      <c r="AF64" s="8">
        <v>201488</v>
      </c>
      <c r="AG64" s="8">
        <v>32123</v>
      </c>
      <c r="AH64" s="48">
        <f t="shared" si="8"/>
        <v>15.942884936075597</v>
      </c>
      <c r="AI64" s="8">
        <v>203369</v>
      </c>
      <c r="AJ64" s="8">
        <v>31557</v>
      </c>
      <c r="AK64" s="48">
        <f t="shared" si="9"/>
        <v>15.517114211113789</v>
      </c>
      <c r="AL64" s="8">
        <v>204438</v>
      </c>
      <c r="AM64" s="8">
        <v>30870</v>
      </c>
      <c r="AN64" s="48">
        <f t="shared" si="10"/>
        <v>15.099932497872215</v>
      </c>
      <c r="AO64" s="8">
        <v>206098</v>
      </c>
      <c r="AP64" s="8">
        <v>30360</v>
      </c>
      <c r="AQ64" s="48">
        <f t="shared" si="11"/>
        <v>14.730856194625858</v>
      </c>
      <c r="AR64" s="8">
        <v>209137</v>
      </c>
      <c r="AS64" s="8">
        <v>30053</v>
      </c>
      <c r="AT64" s="48">
        <f t="shared" si="12"/>
        <v>14.370006263836624</v>
      </c>
      <c r="AU64" s="8">
        <v>212317</v>
      </c>
      <c r="AV64" s="8">
        <v>29760</v>
      </c>
      <c r="AW64" s="48">
        <f t="shared" si="13"/>
        <v>14.016776800727214</v>
      </c>
      <c r="AX64" s="8">
        <v>215209</v>
      </c>
      <c r="AY64" s="8">
        <v>29419</v>
      </c>
      <c r="AZ64" s="48">
        <f t="shared" si="14"/>
        <v>13.669967334079894</v>
      </c>
      <c r="BA64" s="8">
        <v>217979</v>
      </c>
      <c r="BB64" s="8">
        <v>29059</v>
      </c>
      <c r="BC64" s="48">
        <f t="shared" si="15"/>
        <v>13.331100702361237</v>
      </c>
      <c r="BD64" s="8">
        <v>220154</v>
      </c>
      <c r="BE64" s="8">
        <v>28616</v>
      </c>
      <c r="BF64" s="48">
        <f t="shared" si="16"/>
        <v>12.998174005468899</v>
      </c>
      <c r="BG64" s="8">
        <v>221799</v>
      </c>
      <c r="BH64" s="8">
        <v>28111</v>
      </c>
      <c r="BI64" s="48">
        <f t="shared" si="17"/>
        <v>12.67408780021551</v>
      </c>
      <c r="BJ64" s="8">
        <v>223537</v>
      </c>
      <c r="BK64" s="8">
        <v>27620</v>
      </c>
      <c r="BL64" s="48">
        <f t="shared" si="18"/>
        <v>12.355896339308481</v>
      </c>
      <c r="BM64" s="8">
        <v>225735</v>
      </c>
      <c r="BN64" s="8">
        <v>27190</v>
      </c>
      <c r="BO64" s="48">
        <f t="shared" si="19"/>
        <v>12.04509712716238</v>
      </c>
      <c r="BP64" s="8">
        <v>228138</v>
      </c>
      <c r="BQ64" s="8">
        <v>26783</v>
      </c>
      <c r="BR64" s="48">
        <f t="shared" si="20"/>
        <v>11.739824141528374</v>
      </c>
      <c r="BS64" s="8">
        <v>230755</v>
      </c>
      <c r="BT64" s="8">
        <v>26461</v>
      </c>
      <c r="BU64" s="48">
        <f t="shared" si="21"/>
        <v>11.467140473662543</v>
      </c>
      <c r="BV64" s="8">
        <v>233860</v>
      </c>
      <c r="BW64" s="8">
        <v>26192</v>
      </c>
      <c r="BX64" s="48">
        <f t="shared" si="22"/>
        <v>11.199863165996749</v>
      </c>
      <c r="BY64" s="8">
        <v>236977</v>
      </c>
      <c r="BZ64" s="8">
        <v>25921</v>
      </c>
      <c r="CA64" s="48">
        <f t="shared" si="23"/>
        <v>10.938192314022036</v>
      </c>
      <c r="CB64" s="8">
        <v>239511</v>
      </c>
      <c r="CC64" s="8">
        <v>25582</v>
      </c>
      <c r="CD64" s="48">
        <f t="shared" si="24"/>
        <v>10.680929059625655</v>
      </c>
      <c r="CE64" s="8">
        <v>241405</v>
      </c>
      <c r="CF64" s="8">
        <v>25179</v>
      </c>
      <c r="CG64" s="48">
        <f t="shared" si="25"/>
        <v>10.430189929786044</v>
      </c>
      <c r="CH64" s="8">
        <v>243180</v>
      </c>
      <c r="CI64" s="8">
        <v>24765</v>
      </c>
      <c r="CJ64" s="48">
        <f t="shared" si="26"/>
        <v>10.183814458425857</v>
      </c>
      <c r="CK64" s="8">
        <v>245859</v>
      </c>
      <c r="CL64" s="8">
        <v>24446</v>
      </c>
      <c r="CM64" s="48">
        <f t="shared" si="27"/>
        <v>9.943097466434013</v>
      </c>
      <c r="CN64" s="8">
        <v>249740</v>
      </c>
      <c r="CO64" s="8">
        <v>24240</v>
      </c>
      <c r="CP64" s="48">
        <f t="shared" si="28"/>
        <v>9.7060943381116367</v>
      </c>
      <c r="CQ64" s="8">
        <v>252852</v>
      </c>
      <c r="CR64" s="8">
        <v>23960</v>
      </c>
      <c r="CS64" s="48">
        <f t="shared" si="29"/>
        <v>9.4758989448372954</v>
      </c>
      <c r="CT64" s="30">
        <v>254826</v>
      </c>
      <c r="CU64" s="8">
        <v>23571</v>
      </c>
      <c r="CV64" s="48">
        <f t="shared" si="30"/>
        <v>9.2498410680228869</v>
      </c>
      <c r="CW64" s="30">
        <v>257797</v>
      </c>
      <c r="CX64" s="8">
        <v>23377</v>
      </c>
      <c r="CY64" s="48">
        <f t="shared" si="31"/>
        <v>9.0679876026485964</v>
      </c>
      <c r="CZ64" s="30">
        <v>261057</v>
      </c>
      <c r="DA64" s="8">
        <v>23203</v>
      </c>
      <c r="DB64" s="48">
        <f t="shared" si="32"/>
        <v>8.8880972354696492</v>
      </c>
      <c r="DC64" s="30">
        <v>263725</v>
      </c>
      <c r="DD64" s="8">
        <v>22978</v>
      </c>
      <c r="DE64" s="48">
        <f t="shared" si="33"/>
        <v>8.7128637785572085</v>
      </c>
      <c r="DF64" s="30">
        <v>266021</v>
      </c>
      <c r="DG64" s="8">
        <v>22718</v>
      </c>
      <c r="DH64" s="48">
        <f t="shared" si="34"/>
        <v>8.5399272989726374</v>
      </c>
      <c r="DI64" s="30">
        <v>267468</v>
      </c>
      <c r="DJ64" s="8">
        <v>22387</v>
      </c>
      <c r="DK64" s="48">
        <f t="shared" si="35"/>
        <v>8.3699732304425201</v>
      </c>
      <c r="DL64" s="30">
        <v>268916</v>
      </c>
      <c r="DM64" s="8">
        <v>22059</v>
      </c>
      <c r="DN64" s="48">
        <f t="shared" si="36"/>
        <v>8.2029332579690308</v>
      </c>
      <c r="DO64" s="30">
        <v>271128</v>
      </c>
      <c r="DP64" s="8">
        <v>21799</v>
      </c>
      <c r="DQ64" s="48">
        <f t="shared" si="37"/>
        <v>8.0401138945442749</v>
      </c>
      <c r="DR64" s="30">
        <v>274047</v>
      </c>
      <c r="DS64" s="8">
        <v>21592</v>
      </c>
      <c r="DT64" s="48">
        <f t="shared" si="38"/>
        <v>7.8789404737143629</v>
      </c>
      <c r="DU64" s="30">
        <v>277381</v>
      </c>
      <c r="DV64" s="8">
        <v>21450</v>
      </c>
      <c r="DW64" s="48">
        <f t="shared" si="39"/>
        <v>7.7330458827389039</v>
      </c>
      <c r="DX64" s="30">
        <v>281205</v>
      </c>
      <c r="DY64" s="8">
        <v>21369</v>
      </c>
      <c r="DZ64" s="48">
        <f t="shared" si="40"/>
        <v>7.599082519869846</v>
      </c>
      <c r="EA64" s="30">
        <v>284968</v>
      </c>
      <c r="EB64" s="8">
        <v>21281</v>
      </c>
      <c r="EC64" s="48">
        <f t="shared" si="41"/>
        <v>7.467856039976418</v>
      </c>
      <c r="ED64" s="30">
        <v>287523</v>
      </c>
      <c r="EE64" s="8">
        <v>21098</v>
      </c>
      <c r="EF64" s="48">
        <f t="shared" si="42"/>
        <v>7.3378477547883127</v>
      </c>
      <c r="EG64" s="30">
        <v>289521</v>
      </c>
      <c r="EH64" s="8">
        <v>20877</v>
      </c>
      <c r="EI64" s="8">
        <f t="shared" si="43"/>
        <v>7.2108758950127969</v>
      </c>
      <c r="EJ64" s="30">
        <v>292074</v>
      </c>
      <c r="EK64" s="8">
        <v>20696</v>
      </c>
      <c r="EL64" s="48">
        <f t="shared" si="44"/>
        <v>7.0858754973054774</v>
      </c>
      <c r="EM64" s="30">
        <v>296734</v>
      </c>
      <c r="EN64" s="8">
        <v>20662</v>
      </c>
      <c r="EO64" s="48">
        <f t="shared" si="45"/>
        <v>6.9631387033504755</v>
      </c>
      <c r="EP64" s="30">
        <v>303782</v>
      </c>
      <c r="EQ64" s="8">
        <v>20782</v>
      </c>
      <c r="ER64" s="48">
        <f t="shared" si="46"/>
        <v>6.8410899921654345</v>
      </c>
      <c r="ES64" s="30">
        <v>311566</v>
      </c>
      <c r="ET64" s="8">
        <v>20943</v>
      </c>
      <c r="EU64" s="48">
        <f t="shared" si="47"/>
        <v>6.7218502660752453</v>
      </c>
      <c r="EV64" s="30">
        <v>317414</v>
      </c>
      <c r="EW64" s="8">
        <v>20965</v>
      </c>
      <c r="EX64" s="48">
        <f t="shared" si="48"/>
        <v>6.604938660550574</v>
      </c>
      <c r="EY64" s="30">
        <v>318499</v>
      </c>
      <c r="EZ64" s="8">
        <v>20667</v>
      </c>
      <c r="FA64" s="48">
        <f t="shared" si="49"/>
        <v>6.4888743763716681</v>
      </c>
      <c r="FB64" s="30">
        <v>318041</v>
      </c>
      <c r="FC64" s="8">
        <v>20437</v>
      </c>
      <c r="FD64" s="48">
        <f t="shared" si="50"/>
        <v>6.4259010630704845</v>
      </c>
      <c r="FE64" s="30">
        <v>319014</v>
      </c>
      <c r="FF64" s="8">
        <v>20458</v>
      </c>
      <c r="FG64" s="48">
        <f t="shared" si="51"/>
        <v>6.4128847009849101</v>
      </c>
      <c r="FH64" s="30">
        <v>320716</v>
      </c>
      <c r="FI64" s="8">
        <v>20526</v>
      </c>
      <c r="FJ64" s="48">
        <f t="shared" si="52"/>
        <v>6.4000548772122379</v>
      </c>
      <c r="FK64" s="30">
        <v>323764</v>
      </c>
      <c r="FL64" s="8">
        <v>20614</v>
      </c>
      <c r="FM64" s="48">
        <f t="shared" si="53"/>
        <v>6.3669833582486008</v>
      </c>
      <c r="FN64" s="30">
        <v>327386</v>
      </c>
      <c r="FO64" s="8">
        <v>20733</v>
      </c>
      <c r="FP64" s="48">
        <f t="shared" si="54"/>
        <v>6.3328914492372919</v>
      </c>
      <c r="FQ64" s="30">
        <v>330815</v>
      </c>
      <c r="FR64" s="8">
        <v>20841</v>
      </c>
      <c r="FS64" s="48">
        <f t="shared" si="55"/>
        <v>6.299895712104953</v>
      </c>
      <c r="FT64" s="30">
        <v>335439</v>
      </c>
      <c r="FU64" s="8">
        <v>21015</v>
      </c>
      <c r="FV64" s="48">
        <f t="shared" si="56"/>
        <v>6.2649244721096835</v>
      </c>
      <c r="FW64" s="30">
        <v>343400</v>
      </c>
      <c r="FX64" s="8">
        <v>21384</v>
      </c>
      <c r="FY64" s="48">
        <f t="shared" si="57"/>
        <v>6.227140361094933</v>
      </c>
      <c r="FZ64" s="30">
        <v>352721</v>
      </c>
      <c r="GA64" s="8">
        <v>21823</v>
      </c>
      <c r="GB64" s="48">
        <f t="shared" si="58"/>
        <v>6.1870430170021065</v>
      </c>
      <c r="GC64" s="30">
        <v>361313</v>
      </c>
      <c r="GD64" s="8">
        <v>22157</v>
      </c>
      <c r="GE64" s="48">
        <f t="shared" si="59"/>
        <v>6.1323561565733868</v>
      </c>
      <c r="GF64" s="8"/>
      <c r="GG64" s="8"/>
      <c r="GH64" s="8"/>
    </row>
    <row r="65" spans="2:190" x14ac:dyDescent="0.25">
      <c r="B65" s="91"/>
      <c r="C65" s="94"/>
      <c r="D65" s="97"/>
      <c r="E65" s="40" t="s">
        <v>198</v>
      </c>
      <c r="F65" s="41" t="s">
        <v>199</v>
      </c>
      <c r="G65" s="43" t="s">
        <v>200</v>
      </c>
      <c r="H65" s="8">
        <v>2114020</v>
      </c>
      <c r="I65" s="8">
        <v>489438</v>
      </c>
      <c r="J65" s="48">
        <f t="shared" si="0"/>
        <v>23.152004238370498</v>
      </c>
      <c r="K65" s="8">
        <v>2185000</v>
      </c>
      <c r="L65" s="8">
        <v>481028</v>
      </c>
      <c r="M65" s="48">
        <f t="shared" si="1"/>
        <v>22.015011441647598</v>
      </c>
      <c r="N65" s="8">
        <v>2293000</v>
      </c>
      <c r="O65" s="8">
        <v>487171</v>
      </c>
      <c r="P65" s="48">
        <f t="shared" si="2"/>
        <v>21.246009594417792</v>
      </c>
      <c r="Q65" s="8">
        <v>2379000</v>
      </c>
      <c r="R65" s="8">
        <v>487647</v>
      </c>
      <c r="S65" s="48">
        <f t="shared" si="3"/>
        <v>20.497982345523329</v>
      </c>
      <c r="T65" s="8">
        <v>2475000</v>
      </c>
      <c r="U65" s="8">
        <v>489258</v>
      </c>
      <c r="V65" s="48">
        <f t="shared" si="4"/>
        <v>19.768000000000001</v>
      </c>
      <c r="W65" s="8">
        <v>2563000</v>
      </c>
      <c r="X65" s="8">
        <v>488508</v>
      </c>
      <c r="Y65" s="48">
        <f t="shared" si="5"/>
        <v>19.060007803355443</v>
      </c>
      <c r="Z65" s="8">
        <v>2629000</v>
      </c>
      <c r="AA65" s="8">
        <v>482947</v>
      </c>
      <c r="AB65" s="48">
        <f t="shared" si="6"/>
        <v>18.369988588817041</v>
      </c>
      <c r="AC65" s="8">
        <v>2745000</v>
      </c>
      <c r="AD65" s="50">
        <v>485865</v>
      </c>
      <c r="AE65" s="48">
        <f t="shared" si="7"/>
        <v>17.7</v>
      </c>
      <c r="AF65" s="8">
        <v>2803000</v>
      </c>
      <c r="AG65" s="8">
        <v>477855</v>
      </c>
      <c r="AH65" s="48">
        <f t="shared" si="8"/>
        <v>17.047984302532999</v>
      </c>
      <c r="AI65" s="8">
        <v>2877000</v>
      </c>
      <c r="AJ65" s="8">
        <v>472346</v>
      </c>
      <c r="AK65" s="48">
        <f t="shared" si="9"/>
        <v>16.418004866180048</v>
      </c>
      <c r="AL65" s="8">
        <v>2974000</v>
      </c>
      <c r="AM65" s="8">
        <v>470041</v>
      </c>
      <c r="AN65" s="48">
        <f t="shared" si="10"/>
        <v>15.805010087424344</v>
      </c>
      <c r="AO65" s="8">
        <v>3069000</v>
      </c>
      <c r="AP65" s="8">
        <v>466826</v>
      </c>
      <c r="AQ65" s="48">
        <f t="shared" si="11"/>
        <v>15.211013359400456</v>
      </c>
      <c r="AR65" s="8">
        <v>3148000</v>
      </c>
      <c r="AS65" s="8">
        <v>461151</v>
      </c>
      <c r="AT65" s="48">
        <f t="shared" si="12"/>
        <v>14.649015247776365</v>
      </c>
      <c r="AU65" s="8">
        <v>3278000</v>
      </c>
      <c r="AV65" s="8">
        <v>465705</v>
      </c>
      <c r="AW65" s="48">
        <f t="shared" si="13"/>
        <v>14.206985967053081</v>
      </c>
      <c r="AX65" s="8">
        <v>3377000</v>
      </c>
      <c r="AY65" s="8">
        <v>465216</v>
      </c>
      <c r="AZ65" s="48">
        <f t="shared" si="14"/>
        <v>13.776014213799231</v>
      </c>
      <c r="BA65" s="8">
        <v>3455000</v>
      </c>
      <c r="BB65" s="8">
        <v>461484</v>
      </c>
      <c r="BC65" s="48">
        <f t="shared" si="15"/>
        <v>13.35698986975398</v>
      </c>
      <c r="BD65" s="8">
        <v>3533000</v>
      </c>
      <c r="BE65" s="8">
        <v>457418</v>
      </c>
      <c r="BF65" s="48">
        <f t="shared" si="16"/>
        <v>12.947013869232947</v>
      </c>
      <c r="BG65" s="8">
        <v>3613000</v>
      </c>
      <c r="BH65" s="8">
        <v>453431</v>
      </c>
      <c r="BI65" s="48">
        <f t="shared" si="17"/>
        <v>12.549986161084972</v>
      </c>
      <c r="BJ65" s="8">
        <v>3690000</v>
      </c>
      <c r="BK65" s="8">
        <v>448778</v>
      </c>
      <c r="BL65" s="48">
        <f t="shared" si="18"/>
        <v>12.1620054200542</v>
      </c>
      <c r="BM65" s="8">
        <v>3786000</v>
      </c>
      <c r="BN65" s="8">
        <v>446180</v>
      </c>
      <c r="BO65" s="48">
        <f t="shared" si="19"/>
        <v>11.78499735868991</v>
      </c>
      <c r="BP65" s="8">
        <v>3878000</v>
      </c>
      <c r="BQ65" s="8">
        <v>442751</v>
      </c>
      <c r="BR65" s="48">
        <f t="shared" si="20"/>
        <v>11.416993295513151</v>
      </c>
      <c r="BS65" s="8">
        <v>3956000</v>
      </c>
      <c r="BT65" s="8">
        <v>437534</v>
      </c>
      <c r="BU65" s="48">
        <f t="shared" si="21"/>
        <v>11.060010111223457</v>
      </c>
      <c r="BV65" s="8">
        <v>4031000</v>
      </c>
      <c r="BW65" s="8">
        <v>431841</v>
      </c>
      <c r="BX65" s="48">
        <f t="shared" si="22"/>
        <v>10.7129992557678</v>
      </c>
      <c r="BY65" s="8">
        <v>4105000</v>
      </c>
      <c r="BZ65" s="8">
        <v>426592</v>
      </c>
      <c r="CA65" s="48">
        <f t="shared" si="23"/>
        <v>10.392009744214374</v>
      </c>
      <c r="CB65" s="8">
        <v>4159000</v>
      </c>
      <c r="CC65" s="8">
        <v>427587</v>
      </c>
      <c r="CD65" s="48">
        <f t="shared" si="24"/>
        <v>10.281005049290695</v>
      </c>
      <c r="CE65" s="8">
        <v>4233000</v>
      </c>
      <c r="CF65" s="8">
        <v>430581</v>
      </c>
      <c r="CG65" s="48">
        <f t="shared" si="25"/>
        <v>10.172005669737775</v>
      </c>
      <c r="CH65" s="8">
        <v>4299000</v>
      </c>
      <c r="CI65" s="8">
        <v>432651</v>
      </c>
      <c r="CJ65" s="48">
        <f t="shared" si="26"/>
        <v>10.063991625959526</v>
      </c>
      <c r="CK65" s="8">
        <v>4369000</v>
      </c>
      <c r="CL65" s="8">
        <v>434978</v>
      </c>
      <c r="CM65" s="48">
        <f t="shared" si="27"/>
        <v>9.9560082398718244</v>
      </c>
      <c r="CN65" s="8">
        <v>4442000</v>
      </c>
      <c r="CO65" s="8">
        <v>437537</v>
      </c>
      <c r="CP65" s="48">
        <f t="shared" si="28"/>
        <v>9.85</v>
      </c>
      <c r="CQ65" s="8">
        <v>4518000</v>
      </c>
      <c r="CR65" s="8">
        <v>440279</v>
      </c>
      <c r="CS65" s="48">
        <f t="shared" si="29"/>
        <v>9.7449977866312523</v>
      </c>
      <c r="CT65" s="30">
        <v>4660000</v>
      </c>
      <c r="CU65" s="8">
        <v>449271</v>
      </c>
      <c r="CV65" s="48">
        <f t="shared" si="30"/>
        <v>9.6410085836909865</v>
      </c>
      <c r="CW65" s="30">
        <v>4949000</v>
      </c>
      <c r="CX65" s="8">
        <v>471986</v>
      </c>
      <c r="CY65" s="48">
        <f t="shared" si="31"/>
        <v>9.5369973732067077</v>
      </c>
      <c r="CZ65" s="30">
        <v>5123000</v>
      </c>
      <c r="DA65" s="8">
        <v>483355</v>
      </c>
      <c r="DB65" s="48">
        <f t="shared" si="32"/>
        <v>9.43499902400937</v>
      </c>
      <c r="DC65" s="30">
        <v>5261000</v>
      </c>
      <c r="DD65" s="8">
        <v>491062</v>
      </c>
      <c r="DE65" s="48">
        <f t="shared" si="33"/>
        <v>9.3340049420262314</v>
      </c>
      <c r="DF65" s="30">
        <v>5399000</v>
      </c>
      <c r="DG65" s="8">
        <v>498490</v>
      </c>
      <c r="DH65" s="48">
        <f t="shared" si="34"/>
        <v>9.2330061122430074</v>
      </c>
      <c r="DI65" s="30">
        <v>5545000</v>
      </c>
      <c r="DJ65" s="8">
        <v>506480</v>
      </c>
      <c r="DK65" s="48">
        <f t="shared" si="35"/>
        <v>9.1339945897204693</v>
      </c>
      <c r="DL65" s="30">
        <v>5692000</v>
      </c>
      <c r="DM65" s="8">
        <v>515524</v>
      </c>
      <c r="DN65" s="48">
        <f t="shared" si="36"/>
        <v>9.0569922698524241</v>
      </c>
      <c r="DO65" s="30">
        <v>5836000</v>
      </c>
      <c r="DP65" s="8">
        <v>524715</v>
      </c>
      <c r="DQ65" s="48">
        <f t="shared" si="37"/>
        <v>8.9910041124057578</v>
      </c>
      <c r="DR65" s="30">
        <v>5971000</v>
      </c>
      <c r="DS65" s="8">
        <v>532971</v>
      </c>
      <c r="DT65" s="48">
        <f t="shared" si="38"/>
        <v>8.9259922960978066</v>
      </c>
      <c r="DU65" s="30">
        <v>6125000</v>
      </c>
      <c r="DV65" s="8">
        <v>542736</v>
      </c>
      <c r="DW65" s="48">
        <f t="shared" si="39"/>
        <v>8.8609959183673475</v>
      </c>
      <c r="DX65" s="30">
        <v>6289000</v>
      </c>
      <c r="DY65" s="8">
        <v>553243</v>
      </c>
      <c r="DZ65" s="48">
        <f t="shared" si="40"/>
        <v>8.7969947527428847</v>
      </c>
      <c r="EA65" s="30">
        <v>6439000</v>
      </c>
      <c r="EB65" s="8">
        <v>562318</v>
      </c>
      <c r="EC65" s="48">
        <f t="shared" si="41"/>
        <v>8.7330020189470421</v>
      </c>
      <c r="ED65" s="30">
        <v>6570000</v>
      </c>
      <c r="EE65" s="8">
        <v>569619</v>
      </c>
      <c r="EF65" s="48">
        <f t="shared" si="42"/>
        <v>8.67</v>
      </c>
      <c r="EG65" s="30">
        <v>6689700</v>
      </c>
      <c r="EH65" s="8">
        <v>575782</v>
      </c>
      <c r="EI65" s="8">
        <f t="shared" si="43"/>
        <v>8.6069928397387034</v>
      </c>
      <c r="EJ65" s="30">
        <v>6809000</v>
      </c>
      <c r="EK65" s="8">
        <v>581761</v>
      </c>
      <c r="EL65" s="48">
        <f t="shared" si="44"/>
        <v>8.5440005874577771</v>
      </c>
      <c r="EM65" s="30">
        <v>6930100</v>
      </c>
      <c r="EN65" s="8">
        <v>587811</v>
      </c>
      <c r="EO65" s="48">
        <f t="shared" si="45"/>
        <v>8.4819988167558904</v>
      </c>
      <c r="EP65" s="30">
        <v>7053700</v>
      </c>
      <c r="EQ65" s="8">
        <v>593922</v>
      </c>
      <c r="ER65" s="48">
        <f t="shared" si="46"/>
        <v>8.4200065214001167</v>
      </c>
      <c r="ES65" s="30">
        <v>7180100</v>
      </c>
      <c r="ET65" s="8">
        <v>600185</v>
      </c>
      <c r="EU65" s="48">
        <f t="shared" si="47"/>
        <v>8.3590061419757387</v>
      </c>
      <c r="EV65" s="30">
        <v>7308800</v>
      </c>
      <c r="EW65" s="8">
        <v>606484</v>
      </c>
      <c r="EX65" s="48">
        <f t="shared" si="48"/>
        <v>8.2979969352014002</v>
      </c>
      <c r="EY65" s="30">
        <v>7485600</v>
      </c>
      <c r="EZ65" s="8">
        <v>616589</v>
      </c>
      <c r="FA65" s="48">
        <f t="shared" si="49"/>
        <v>8.2370017099497694</v>
      </c>
      <c r="FB65" s="30">
        <v>7623600</v>
      </c>
      <c r="FC65" s="8">
        <v>623153</v>
      </c>
      <c r="FD65" s="48">
        <f t="shared" si="50"/>
        <v>8.1739991605015998</v>
      </c>
      <c r="FE65" s="30">
        <v>7765800</v>
      </c>
      <c r="FF65" s="8">
        <v>629651</v>
      </c>
      <c r="FG65" s="48">
        <f t="shared" si="51"/>
        <v>8.1079991758737027</v>
      </c>
      <c r="FH65" s="30">
        <v>7910500</v>
      </c>
      <c r="FI65" s="8">
        <v>636004</v>
      </c>
      <c r="FJ65" s="48">
        <f t="shared" si="52"/>
        <v>8.0399974717148091</v>
      </c>
      <c r="FK65" s="30">
        <v>8059500</v>
      </c>
      <c r="FL65" s="8">
        <v>642262</v>
      </c>
      <c r="FM65" s="48">
        <f t="shared" si="53"/>
        <v>7.9690055214343323</v>
      </c>
      <c r="FN65" s="30">
        <v>8215700</v>
      </c>
      <c r="FO65" s="8">
        <v>648712</v>
      </c>
      <c r="FP65" s="48">
        <f t="shared" si="54"/>
        <v>7.896003992356099</v>
      </c>
      <c r="FQ65" s="30">
        <v>8380100</v>
      </c>
      <c r="FR65" s="8">
        <v>655408</v>
      </c>
      <c r="FS65" s="48">
        <f t="shared" si="55"/>
        <v>7.8210045226190621</v>
      </c>
      <c r="FT65" s="30">
        <v>8546000</v>
      </c>
      <c r="FU65" s="8">
        <v>661802</v>
      </c>
      <c r="FV65" s="48">
        <f t="shared" si="56"/>
        <v>7.7439971916686172</v>
      </c>
      <c r="FW65" s="30">
        <v>8713300</v>
      </c>
      <c r="FX65" s="8">
        <v>667787</v>
      </c>
      <c r="FY65" s="48">
        <f t="shared" si="57"/>
        <v>7.6639964192670975</v>
      </c>
      <c r="FZ65" s="30">
        <v>8882800</v>
      </c>
      <c r="GA65" s="8">
        <v>673494</v>
      </c>
      <c r="GB65" s="48">
        <f t="shared" si="58"/>
        <v>7.5820011708019992</v>
      </c>
      <c r="GC65" s="30">
        <v>9053300</v>
      </c>
      <c r="GD65" s="8">
        <v>678959</v>
      </c>
      <c r="GE65" s="48">
        <f t="shared" si="59"/>
        <v>7.4995747407022852</v>
      </c>
      <c r="GF65" s="8"/>
      <c r="GG65" s="8"/>
      <c r="GH65" s="8"/>
    </row>
    <row r="66" spans="2:190" x14ac:dyDescent="0.25">
      <c r="B66" s="91"/>
      <c r="C66" s="94"/>
      <c r="D66" s="97"/>
      <c r="E66" s="40" t="s">
        <v>201</v>
      </c>
      <c r="F66" s="41" t="s">
        <v>202</v>
      </c>
      <c r="G66" s="43" t="s">
        <v>203</v>
      </c>
      <c r="H66" s="8">
        <v>9934563</v>
      </c>
      <c r="I66" s="8">
        <v>5543685</v>
      </c>
      <c r="J66" s="48">
        <f t="shared" si="0"/>
        <v>55.802001557592419</v>
      </c>
      <c r="K66" s="8">
        <v>10349414</v>
      </c>
      <c r="L66" s="8">
        <v>5718465</v>
      </c>
      <c r="M66" s="48">
        <f t="shared" si="1"/>
        <v>55.253997955826293</v>
      </c>
      <c r="N66" s="8">
        <v>10756928</v>
      </c>
      <c r="O66" s="8">
        <v>5884470</v>
      </c>
      <c r="P66" s="48">
        <f t="shared" si="2"/>
        <v>54.704000993592224</v>
      </c>
      <c r="Q66" s="8">
        <v>11147859</v>
      </c>
      <c r="R66" s="8">
        <v>6036900</v>
      </c>
      <c r="S66" s="48">
        <f t="shared" si="3"/>
        <v>54.152999244070095</v>
      </c>
      <c r="T66" s="8">
        <v>11511847</v>
      </c>
      <c r="U66" s="8">
        <v>6170350</v>
      </c>
      <c r="V66" s="48">
        <f t="shared" si="4"/>
        <v>53.600000069493625</v>
      </c>
      <c r="W66" s="8">
        <v>11841920</v>
      </c>
      <c r="X66" s="8">
        <v>6270652</v>
      </c>
      <c r="Y66" s="48">
        <f t="shared" si="5"/>
        <v>52.953000864724636</v>
      </c>
      <c r="Z66" s="8">
        <v>12132559</v>
      </c>
      <c r="AA66" s="8">
        <v>6345814</v>
      </c>
      <c r="AB66" s="48">
        <f t="shared" si="6"/>
        <v>52.304002807651706</v>
      </c>
      <c r="AC66" s="8">
        <v>12385710</v>
      </c>
      <c r="AD66" s="50">
        <v>6397715</v>
      </c>
      <c r="AE66" s="48">
        <f t="shared" si="7"/>
        <v>51.654002879124413</v>
      </c>
      <c r="AF66" s="8">
        <v>12611426</v>
      </c>
      <c r="AG66" s="8">
        <v>6432206</v>
      </c>
      <c r="AH66" s="48">
        <f t="shared" si="8"/>
        <v>51.003003149683472</v>
      </c>
      <c r="AI66" s="8">
        <v>12824606</v>
      </c>
      <c r="AJ66" s="8">
        <v>6457574</v>
      </c>
      <c r="AK66" s="48">
        <f t="shared" si="9"/>
        <v>50.353001098045432</v>
      </c>
      <c r="AL66" s="8">
        <v>13036139</v>
      </c>
      <c r="AM66" s="8">
        <v>6487304</v>
      </c>
      <c r="AN66" s="48">
        <f t="shared" si="10"/>
        <v>49.763998374058453</v>
      </c>
      <c r="AO66" s="8">
        <v>13250213</v>
      </c>
      <c r="AP66" s="8">
        <v>6525332</v>
      </c>
      <c r="AQ66" s="48">
        <f t="shared" si="11"/>
        <v>49.246997010538621</v>
      </c>
      <c r="AR66" s="8">
        <v>13463985</v>
      </c>
      <c r="AS66" s="8">
        <v>6561135</v>
      </c>
      <c r="AT66" s="48">
        <f t="shared" si="12"/>
        <v>48.731003488194617</v>
      </c>
      <c r="AU66" s="8">
        <v>13673007</v>
      </c>
      <c r="AV66" s="8">
        <v>6592440</v>
      </c>
      <c r="AW66" s="48">
        <f t="shared" si="13"/>
        <v>48.214997622688266</v>
      </c>
      <c r="AX66" s="8">
        <v>13869975</v>
      </c>
      <c r="AY66" s="8">
        <v>6615978</v>
      </c>
      <c r="AZ66" s="48">
        <f t="shared" si="14"/>
        <v>47.699999459263623</v>
      </c>
      <c r="BA66" s="8">
        <v>14050226</v>
      </c>
      <c r="BB66" s="8">
        <v>6664865</v>
      </c>
      <c r="BC66" s="48">
        <f t="shared" si="15"/>
        <v>47.435998538386499</v>
      </c>
      <c r="BD66" s="8">
        <v>14212145</v>
      </c>
      <c r="BE66" s="8">
        <v>6704153</v>
      </c>
      <c r="BF66" s="48">
        <f t="shared" si="16"/>
        <v>47.17199972277232</v>
      </c>
      <c r="BG66" s="8">
        <v>14359624</v>
      </c>
      <c r="BH66" s="8">
        <v>6735812</v>
      </c>
      <c r="BI66" s="48">
        <f t="shared" si="17"/>
        <v>46.907997033905623</v>
      </c>
      <c r="BJ66" s="8">
        <v>14499952</v>
      </c>
      <c r="BK66" s="8">
        <v>6763358</v>
      </c>
      <c r="BL66" s="48">
        <f t="shared" si="18"/>
        <v>46.64400268359509</v>
      </c>
      <c r="BM66" s="8">
        <v>14643133</v>
      </c>
      <c r="BN66" s="8">
        <v>6779771</v>
      </c>
      <c r="BO66" s="48">
        <f t="shared" si="19"/>
        <v>46.30000287506779</v>
      </c>
      <c r="BP66" s="8">
        <v>14796174</v>
      </c>
      <c r="BQ66" s="8">
        <v>6785229</v>
      </c>
      <c r="BR66" s="48">
        <f t="shared" si="20"/>
        <v>45.857996803768323</v>
      </c>
      <c r="BS66" s="8">
        <v>14958908</v>
      </c>
      <c r="BT66" s="8">
        <v>6794037</v>
      </c>
      <c r="BU66" s="48">
        <f t="shared" si="21"/>
        <v>45.418001100080303</v>
      </c>
      <c r="BV66" s="8">
        <v>15128087</v>
      </c>
      <c r="BW66" s="8">
        <v>6804311</v>
      </c>
      <c r="BX66" s="48">
        <f t="shared" si="22"/>
        <v>44.978000192621842</v>
      </c>
      <c r="BY66" s="8">
        <v>15303309</v>
      </c>
      <c r="BZ66" s="8">
        <v>6815941</v>
      </c>
      <c r="CA66" s="48">
        <f t="shared" si="23"/>
        <v>44.539001336246955</v>
      </c>
      <c r="CB66" s="8">
        <v>15483419</v>
      </c>
      <c r="CC66" s="8">
        <v>6828188</v>
      </c>
      <c r="CD66" s="48">
        <f t="shared" si="24"/>
        <v>44.100001427333332</v>
      </c>
      <c r="CE66" s="8">
        <v>15665595</v>
      </c>
      <c r="CF66" s="8">
        <v>6891295</v>
      </c>
      <c r="CG66" s="48">
        <f t="shared" si="25"/>
        <v>43.989998464788599</v>
      </c>
      <c r="CH66" s="8">
        <v>15852525</v>
      </c>
      <c r="CI66" s="8">
        <v>6955929</v>
      </c>
      <c r="CJ66" s="48">
        <f t="shared" si="26"/>
        <v>43.878997194453248</v>
      </c>
      <c r="CK66" s="8">
        <v>16039251</v>
      </c>
      <c r="CL66" s="8">
        <v>7020220</v>
      </c>
      <c r="CM66" s="48">
        <f t="shared" si="27"/>
        <v>43.76900143279758</v>
      </c>
      <c r="CN66" s="8">
        <v>16206002</v>
      </c>
      <c r="CO66" s="8">
        <v>7075378</v>
      </c>
      <c r="CP66" s="48">
        <f t="shared" si="28"/>
        <v>43.658997450450762</v>
      </c>
      <c r="CQ66" s="8">
        <v>16249500</v>
      </c>
      <c r="CR66" s="8">
        <v>7091769</v>
      </c>
      <c r="CS66" s="48">
        <f t="shared" si="29"/>
        <v>43.642998246099879</v>
      </c>
      <c r="CT66" s="30">
        <v>16348000</v>
      </c>
      <c r="CU66" s="8">
        <v>7149634</v>
      </c>
      <c r="CV66" s="48">
        <f t="shared" si="30"/>
        <v>43.733998042574015</v>
      </c>
      <c r="CW66" s="30">
        <v>16450500</v>
      </c>
      <c r="CX66" s="8">
        <v>7209962</v>
      </c>
      <c r="CY66" s="48">
        <f t="shared" si="31"/>
        <v>43.828224066137807</v>
      </c>
      <c r="CZ66" s="30">
        <v>16439095</v>
      </c>
      <c r="DA66" s="8">
        <v>7219557</v>
      </c>
      <c r="DB66" s="48">
        <f t="shared" si="32"/>
        <v>43.91699786393351</v>
      </c>
      <c r="DC66" s="30">
        <v>16330419</v>
      </c>
      <c r="DD66" s="8">
        <v>7208806</v>
      </c>
      <c r="DE66" s="48">
        <f t="shared" si="33"/>
        <v>44.143423386748374</v>
      </c>
      <c r="DF66" s="30">
        <v>16095199</v>
      </c>
      <c r="DG66" s="8">
        <v>7120283</v>
      </c>
      <c r="DH66" s="48">
        <f t="shared" si="34"/>
        <v>44.23855212973757</v>
      </c>
      <c r="DI66" s="30">
        <v>15815626</v>
      </c>
      <c r="DJ66" s="8">
        <v>6971642</v>
      </c>
      <c r="DK66" s="48">
        <f t="shared" si="35"/>
        <v>44.080721180432569</v>
      </c>
      <c r="DL66" s="30">
        <v>15577894</v>
      </c>
      <c r="DM66" s="8">
        <v>6863299</v>
      </c>
      <c r="DN66" s="48">
        <f t="shared" si="36"/>
        <v>44.057938768873377</v>
      </c>
      <c r="DO66" s="30">
        <v>15333703</v>
      </c>
      <c r="DP66" s="8">
        <v>6752659</v>
      </c>
      <c r="DQ66" s="48">
        <f t="shared" si="37"/>
        <v>44.038018735591784</v>
      </c>
      <c r="DR66" s="30">
        <v>15071300</v>
      </c>
      <c r="DS66" s="8">
        <v>6633632</v>
      </c>
      <c r="DT66" s="48">
        <f t="shared" si="38"/>
        <v>44.01499538858625</v>
      </c>
      <c r="DU66" s="30">
        <v>14928426</v>
      </c>
      <c r="DV66" s="8">
        <v>6564752</v>
      </c>
      <c r="DW66" s="48">
        <f t="shared" si="39"/>
        <v>43.97484369752042</v>
      </c>
      <c r="DX66" s="30">
        <v>14883626</v>
      </c>
      <c r="DY66" s="8">
        <v>6534209</v>
      </c>
      <c r="DZ66" s="48">
        <f t="shared" si="40"/>
        <v>43.9019967311729</v>
      </c>
      <c r="EA66" s="30">
        <v>14858335</v>
      </c>
      <c r="EB66" s="8">
        <v>6512260</v>
      </c>
      <c r="EC66" s="48">
        <f t="shared" si="41"/>
        <v>43.829002374761373</v>
      </c>
      <c r="ED66" s="30">
        <v>14858948</v>
      </c>
      <c r="EE66" s="8">
        <v>6501681</v>
      </c>
      <c r="EF66" s="48">
        <f t="shared" si="42"/>
        <v>43.755998069311502</v>
      </c>
      <c r="EG66" s="30">
        <v>14909018</v>
      </c>
      <c r="EH66" s="8">
        <v>6512707</v>
      </c>
      <c r="EI66" s="8">
        <f t="shared" si="43"/>
        <v>43.683004474204807</v>
      </c>
      <c r="EJ66" s="30">
        <v>15012985</v>
      </c>
      <c r="EK66" s="8">
        <v>6547162</v>
      </c>
      <c r="EL66" s="48">
        <f t="shared" si="44"/>
        <v>43.609994947706937</v>
      </c>
      <c r="EM66" s="30">
        <v>15147029</v>
      </c>
      <c r="EN66" s="8">
        <v>6594562</v>
      </c>
      <c r="EO66" s="48">
        <f t="shared" si="45"/>
        <v>43.536999896151251</v>
      </c>
      <c r="EP66" s="30">
        <v>15308084</v>
      </c>
      <c r="EQ66" s="8">
        <v>6653506</v>
      </c>
      <c r="ER66" s="48">
        <f t="shared" si="46"/>
        <v>43.464002418591377</v>
      </c>
      <c r="ES66" s="30">
        <v>15484192</v>
      </c>
      <c r="ET66" s="8">
        <v>6718746</v>
      </c>
      <c r="EU66" s="48">
        <f t="shared" si="47"/>
        <v>43.391001609899952</v>
      </c>
      <c r="EV66" s="30">
        <v>15674000</v>
      </c>
      <c r="EW66" s="8">
        <v>6834254</v>
      </c>
      <c r="EX66" s="48">
        <f t="shared" si="48"/>
        <v>43.602488197014161</v>
      </c>
      <c r="EY66" s="30">
        <v>16092822</v>
      </c>
      <c r="EZ66" s="8">
        <v>6959341</v>
      </c>
      <c r="FA66" s="48">
        <f t="shared" si="49"/>
        <v>43.245000783579165</v>
      </c>
      <c r="FB66" s="30">
        <v>16321872</v>
      </c>
      <c r="FC66" s="8">
        <v>7046642</v>
      </c>
      <c r="FD66" s="48">
        <f t="shared" si="50"/>
        <v>43.173001234172162</v>
      </c>
      <c r="FE66" s="30">
        <v>16557201</v>
      </c>
      <c r="FF66" s="8">
        <v>7136154</v>
      </c>
      <c r="FG66" s="48">
        <f t="shared" si="51"/>
        <v>43.100002228637557</v>
      </c>
      <c r="FH66" s="30">
        <v>16792089</v>
      </c>
      <c r="FI66" s="8">
        <v>7225133</v>
      </c>
      <c r="FJ66" s="48">
        <f t="shared" si="52"/>
        <v>43.027005157011736</v>
      </c>
      <c r="FK66" s="30">
        <v>17035550</v>
      </c>
      <c r="FL66" s="8">
        <v>7317451</v>
      </c>
      <c r="FM66" s="48">
        <f t="shared" si="53"/>
        <v>42.954005007176171</v>
      </c>
      <c r="FN66" s="30">
        <v>17288285</v>
      </c>
      <c r="FO66" s="8">
        <v>7413562</v>
      </c>
      <c r="FP66" s="48">
        <f t="shared" si="54"/>
        <v>42.881997838420638</v>
      </c>
      <c r="FQ66" s="30">
        <v>17542806</v>
      </c>
      <c r="FR66" s="8">
        <v>7509900</v>
      </c>
      <c r="FS66" s="48">
        <f t="shared" si="55"/>
        <v>42.809001022983438</v>
      </c>
      <c r="FT66" s="30">
        <v>17794055</v>
      </c>
      <c r="FU66" s="8">
        <v>7604467</v>
      </c>
      <c r="FV66" s="48">
        <f t="shared" si="56"/>
        <v>42.73599806227417</v>
      </c>
      <c r="FW66" s="30">
        <v>18037776</v>
      </c>
      <c r="FX66" s="8">
        <v>7695637</v>
      </c>
      <c r="FY66" s="48">
        <f t="shared" si="57"/>
        <v>42.664001371344227</v>
      </c>
      <c r="FZ66" s="30">
        <v>18276498.5</v>
      </c>
      <c r="GA66" s="8">
        <v>7780651</v>
      </c>
      <c r="GB66" s="48">
        <f t="shared" si="58"/>
        <v>42.571890890369403</v>
      </c>
      <c r="GC66" s="30">
        <v>18513930</v>
      </c>
      <c r="GD66" s="8">
        <v>7860906</v>
      </c>
      <c r="GE66" s="48">
        <f t="shared" si="59"/>
        <v>42.459412993351492</v>
      </c>
      <c r="GF66" s="8"/>
      <c r="GG66" s="8"/>
      <c r="GH66" s="8"/>
    </row>
    <row r="67" spans="2:190" x14ac:dyDescent="0.25">
      <c r="B67" s="91"/>
      <c r="C67" s="94"/>
      <c r="D67" s="97"/>
      <c r="E67" s="40" t="s">
        <v>204</v>
      </c>
      <c r="F67" s="41" t="s">
        <v>205</v>
      </c>
      <c r="G67" s="43" t="s">
        <v>206</v>
      </c>
      <c r="H67" s="8">
        <v>12328532</v>
      </c>
      <c r="I67" s="8">
        <v>8709245</v>
      </c>
      <c r="J67" s="48">
        <f t="shared" si="0"/>
        <v>70.643001129412653</v>
      </c>
      <c r="K67" s="8">
        <v>12710581</v>
      </c>
      <c r="L67" s="8">
        <v>8916600</v>
      </c>
      <c r="M67" s="48">
        <f t="shared" si="1"/>
        <v>70.151002538750987</v>
      </c>
      <c r="N67" s="8">
        <v>13094888</v>
      </c>
      <c r="O67" s="8">
        <v>9121244</v>
      </c>
      <c r="P67" s="48">
        <f t="shared" si="2"/>
        <v>69.654998194715375</v>
      </c>
      <c r="Q67" s="8">
        <v>13478423</v>
      </c>
      <c r="R67" s="8">
        <v>9320869</v>
      </c>
      <c r="S67" s="48">
        <f t="shared" si="3"/>
        <v>69.154002660400252</v>
      </c>
      <c r="T67" s="8">
        <v>13857649</v>
      </c>
      <c r="U67" s="8">
        <v>9512860</v>
      </c>
      <c r="V67" s="48">
        <f t="shared" si="4"/>
        <v>68.646997769968053</v>
      </c>
      <c r="W67" s="8">
        <v>14230163</v>
      </c>
      <c r="X67" s="8">
        <v>9696148</v>
      </c>
      <c r="Y67" s="48">
        <f t="shared" si="5"/>
        <v>68.137996732714868</v>
      </c>
      <c r="Z67" s="8">
        <v>14595350</v>
      </c>
      <c r="AA67" s="8">
        <v>9869814</v>
      </c>
      <c r="AB67" s="48">
        <f t="shared" si="6"/>
        <v>67.623003216777946</v>
      </c>
      <c r="AC67" s="8">
        <v>14954031</v>
      </c>
      <c r="AD67" s="50">
        <v>10034753</v>
      </c>
      <c r="AE67" s="48">
        <f t="shared" si="7"/>
        <v>67.104000252507163</v>
      </c>
      <c r="AF67" s="8">
        <v>15307273</v>
      </c>
      <c r="AG67" s="8">
        <v>10191735</v>
      </c>
      <c r="AH67" s="48">
        <f t="shared" si="8"/>
        <v>66.580997150831507</v>
      </c>
      <c r="AI67" s="8">
        <v>15656843</v>
      </c>
      <c r="AJ67" s="8">
        <v>10341971</v>
      </c>
      <c r="AK67" s="48">
        <f t="shared" si="9"/>
        <v>66.053999519571093</v>
      </c>
      <c r="AL67" s="8">
        <v>16004731</v>
      </c>
      <c r="AM67" s="8">
        <v>10486780</v>
      </c>
      <c r="AN67" s="48">
        <f t="shared" si="10"/>
        <v>65.523000667740064</v>
      </c>
      <c r="AO67" s="8">
        <v>16350881</v>
      </c>
      <c r="AP67" s="8">
        <v>10626111</v>
      </c>
      <c r="AQ67" s="48">
        <f t="shared" si="11"/>
        <v>64.98800278712811</v>
      </c>
      <c r="AR67" s="8">
        <v>16696891</v>
      </c>
      <c r="AS67" s="8">
        <v>10740275</v>
      </c>
      <c r="AT67" s="48">
        <f t="shared" si="12"/>
        <v>64.324999186974395</v>
      </c>
      <c r="AU67" s="8">
        <v>17048518</v>
      </c>
      <c r="AV67" s="8">
        <v>10851552</v>
      </c>
      <c r="AW67" s="48">
        <f t="shared" si="13"/>
        <v>63.650998872746591</v>
      </c>
      <c r="AX67" s="8">
        <v>17413144</v>
      </c>
      <c r="AY67" s="8">
        <v>10965231</v>
      </c>
      <c r="AZ67" s="48">
        <f t="shared" si="14"/>
        <v>62.971000526958257</v>
      </c>
      <c r="BA67" s="8">
        <v>17796164</v>
      </c>
      <c r="BB67" s="8">
        <v>11084519</v>
      </c>
      <c r="BC67" s="48">
        <f t="shared" si="15"/>
        <v>62.286001634959085</v>
      </c>
      <c r="BD67" s="8">
        <v>18198844</v>
      </c>
      <c r="BE67" s="8">
        <v>11209578</v>
      </c>
      <c r="BF67" s="48">
        <f t="shared" si="16"/>
        <v>61.595000209903439</v>
      </c>
      <c r="BG67" s="8">
        <v>18620093</v>
      </c>
      <c r="BH67" s="8">
        <v>11339823</v>
      </c>
      <c r="BI67" s="48">
        <f t="shared" si="17"/>
        <v>60.901000870403813</v>
      </c>
      <c r="BJ67" s="8">
        <v>19059770</v>
      </c>
      <c r="BK67" s="8">
        <v>11474363</v>
      </c>
      <c r="BL67" s="48">
        <f t="shared" si="18"/>
        <v>60.202001388264392</v>
      </c>
      <c r="BM67" s="8">
        <v>19516942</v>
      </c>
      <c r="BN67" s="8">
        <v>11612190</v>
      </c>
      <c r="BO67" s="48">
        <f t="shared" si="19"/>
        <v>59.497999225493423</v>
      </c>
      <c r="BP67" s="8">
        <v>19990012</v>
      </c>
      <c r="BQ67" s="8">
        <v>11752128</v>
      </c>
      <c r="BR67" s="48">
        <f t="shared" si="20"/>
        <v>58.789999725863098</v>
      </c>
      <c r="BS67" s="8">
        <v>20479715</v>
      </c>
      <c r="BT67" s="8">
        <v>11894618</v>
      </c>
      <c r="BU67" s="48">
        <f t="shared" si="21"/>
        <v>58.079997695280426</v>
      </c>
      <c r="BV67" s="8">
        <v>20984009</v>
      </c>
      <c r="BW67" s="8">
        <v>12037687</v>
      </c>
      <c r="BX67" s="48">
        <f t="shared" si="22"/>
        <v>57.366001892202775</v>
      </c>
      <c r="BY67" s="8">
        <v>21495086</v>
      </c>
      <c r="BZ67" s="8">
        <v>12177611</v>
      </c>
      <c r="CA67" s="48">
        <f t="shared" si="23"/>
        <v>56.652999666993658</v>
      </c>
      <c r="CB67" s="8">
        <v>22002643</v>
      </c>
      <c r="CC67" s="8">
        <v>12307618</v>
      </c>
      <c r="CD67" s="48">
        <f t="shared" si="24"/>
        <v>55.936998114272001</v>
      </c>
      <c r="CE67" s="8">
        <v>22499110</v>
      </c>
      <c r="CF67" s="8">
        <v>12424234</v>
      </c>
      <c r="CG67" s="48">
        <f t="shared" si="25"/>
        <v>55.221002075193198</v>
      </c>
      <c r="CH67" s="8">
        <v>22980335</v>
      </c>
      <c r="CI67" s="8">
        <v>12524742</v>
      </c>
      <c r="CJ67" s="48">
        <f t="shared" si="26"/>
        <v>54.501999209323969</v>
      </c>
      <c r="CK67" s="8">
        <v>23447252</v>
      </c>
      <c r="CL67" s="8">
        <v>12610167</v>
      </c>
      <c r="CM67" s="48">
        <f t="shared" si="27"/>
        <v>53.781001713974838</v>
      </c>
      <c r="CN67" s="8">
        <v>23903592</v>
      </c>
      <c r="CO67" s="8">
        <v>12682529</v>
      </c>
      <c r="CP67" s="48">
        <f t="shared" si="28"/>
        <v>53.057000805569302</v>
      </c>
      <c r="CQ67" s="8">
        <v>24355619</v>
      </c>
      <c r="CR67" s="8">
        <v>12746270</v>
      </c>
      <c r="CS67" s="48">
        <f t="shared" si="29"/>
        <v>52.334001447468857</v>
      </c>
      <c r="CT67" s="30">
        <v>24807462</v>
      </c>
      <c r="CU67" s="8">
        <v>12802883</v>
      </c>
      <c r="CV67" s="48">
        <f t="shared" si="30"/>
        <v>51.60899974370615</v>
      </c>
      <c r="CW67" s="30">
        <v>25260404</v>
      </c>
      <c r="CX67" s="8">
        <v>12853251</v>
      </c>
      <c r="CY67" s="48">
        <f t="shared" si="31"/>
        <v>50.882998545866485</v>
      </c>
      <c r="CZ67" s="30">
        <v>25711406</v>
      </c>
      <c r="DA67" s="8">
        <v>12895813</v>
      </c>
      <c r="DB67" s="48">
        <f t="shared" si="32"/>
        <v>50.156000803690006</v>
      </c>
      <c r="DC67" s="30">
        <v>26155203</v>
      </c>
      <c r="DD67" s="8">
        <v>12928778</v>
      </c>
      <c r="DE67" s="48">
        <f t="shared" si="33"/>
        <v>49.430998490051863</v>
      </c>
      <c r="DF67" s="30">
        <v>26584478</v>
      </c>
      <c r="DG67" s="8">
        <v>12947970</v>
      </c>
      <c r="DH67" s="48">
        <f t="shared" si="34"/>
        <v>48.704999962760226</v>
      </c>
      <c r="DI67" s="30">
        <v>26994250</v>
      </c>
      <c r="DJ67" s="8">
        <v>13040382</v>
      </c>
      <c r="DK67" s="48">
        <f t="shared" si="35"/>
        <v>48.307998925697142</v>
      </c>
      <c r="DL67" s="30">
        <v>27383473</v>
      </c>
      <c r="DM67" s="8">
        <v>13138043</v>
      </c>
      <c r="DN67" s="48">
        <f t="shared" si="36"/>
        <v>47.978001183414534</v>
      </c>
      <c r="DO67" s="30">
        <v>27754571</v>
      </c>
      <c r="DP67" s="8">
        <v>13225053</v>
      </c>
      <c r="DQ67" s="48">
        <f t="shared" si="37"/>
        <v>47.649999706354677</v>
      </c>
      <c r="DR67" s="30">
        <v>28110443</v>
      </c>
      <c r="DS67" s="8">
        <v>13302424</v>
      </c>
      <c r="DT67" s="48">
        <f t="shared" si="38"/>
        <v>47.32200058177667</v>
      </c>
      <c r="DU67" s="30">
        <v>28455509</v>
      </c>
      <c r="DV67" s="8">
        <v>13372097</v>
      </c>
      <c r="DW67" s="48">
        <f t="shared" si="39"/>
        <v>46.992998789794974</v>
      </c>
      <c r="DX67" s="30">
        <v>28793679</v>
      </c>
      <c r="DY67" s="8">
        <v>13436570</v>
      </c>
      <c r="DZ67" s="48">
        <f t="shared" si="40"/>
        <v>46.664998939524189</v>
      </c>
      <c r="EA67" s="30">
        <v>29126330</v>
      </c>
      <c r="EB67" s="8">
        <v>13496559</v>
      </c>
      <c r="EC67" s="48">
        <f t="shared" si="41"/>
        <v>46.338000702457194</v>
      </c>
      <c r="ED67" s="30">
        <v>29454768</v>
      </c>
      <c r="EE67" s="8">
        <v>13552139</v>
      </c>
      <c r="EF67" s="48">
        <f t="shared" si="42"/>
        <v>46.010000825672776</v>
      </c>
      <c r="EG67" s="30">
        <v>29782884</v>
      </c>
      <c r="EH67" s="8">
        <v>13605715</v>
      </c>
      <c r="EI67" s="8">
        <f t="shared" si="43"/>
        <v>45.683000343418726</v>
      </c>
      <c r="EJ67" s="30">
        <v>30115214</v>
      </c>
      <c r="EK67" s="8">
        <v>13659056</v>
      </c>
      <c r="EL67" s="48">
        <f t="shared" si="44"/>
        <v>45.355998466422982</v>
      </c>
      <c r="EM67" s="30">
        <v>30455561</v>
      </c>
      <c r="EN67" s="8">
        <v>13652010</v>
      </c>
      <c r="EO67" s="48">
        <f t="shared" si="45"/>
        <v>44.826000742524492</v>
      </c>
      <c r="EP67" s="30">
        <v>30804683</v>
      </c>
      <c r="EQ67" s="8">
        <v>13632304</v>
      </c>
      <c r="ER67" s="48">
        <f t="shared" si="46"/>
        <v>44.253998653386567</v>
      </c>
      <c r="ES67" s="30">
        <v>31163673</v>
      </c>
      <c r="ET67" s="8">
        <v>13613227</v>
      </c>
      <c r="EU67" s="48">
        <f t="shared" si="47"/>
        <v>43.682999112460202</v>
      </c>
      <c r="EV67" s="30">
        <v>31536811</v>
      </c>
      <c r="EW67" s="8">
        <v>13596781</v>
      </c>
      <c r="EX67" s="48">
        <f t="shared" si="48"/>
        <v>43.114000968582396</v>
      </c>
      <c r="EY67" s="30">
        <v>31929087</v>
      </c>
      <c r="EZ67" s="8">
        <v>13585188</v>
      </c>
      <c r="FA67" s="48">
        <f t="shared" si="49"/>
        <v>42.548000198063917</v>
      </c>
      <c r="FB67" s="30">
        <v>32343389</v>
      </c>
      <c r="FC67" s="8">
        <v>13578402</v>
      </c>
      <c r="FD67" s="48">
        <f t="shared" si="50"/>
        <v>41.982001329545277</v>
      </c>
      <c r="FE67" s="30">
        <v>32781850</v>
      </c>
      <c r="FF67" s="8">
        <v>13577914</v>
      </c>
      <c r="FG67" s="48">
        <f t="shared" si="51"/>
        <v>41.418998622713481</v>
      </c>
      <c r="FH67" s="30">
        <v>33241898</v>
      </c>
      <c r="FI67" s="8">
        <v>13581975</v>
      </c>
      <c r="FJ67" s="48">
        <f t="shared" si="52"/>
        <v>40.858000948080644</v>
      </c>
      <c r="FK67" s="30">
        <v>33715693</v>
      </c>
      <c r="FL67" s="8">
        <v>13587424</v>
      </c>
      <c r="FM67" s="48">
        <f t="shared" si="53"/>
        <v>40.299999172492171</v>
      </c>
      <c r="FN67" s="30">
        <v>34192347</v>
      </c>
      <c r="FO67" s="8">
        <v>13589406</v>
      </c>
      <c r="FP67" s="48">
        <f t="shared" si="54"/>
        <v>39.743998854480509</v>
      </c>
      <c r="FQ67" s="30">
        <v>34663603</v>
      </c>
      <c r="FR67" s="8">
        <v>13585013</v>
      </c>
      <c r="FS67" s="48">
        <f t="shared" si="55"/>
        <v>39.19100100471379</v>
      </c>
      <c r="FT67" s="30">
        <v>35126296</v>
      </c>
      <c r="FU67" s="8">
        <v>13572801</v>
      </c>
      <c r="FV67" s="48">
        <f t="shared" si="56"/>
        <v>38.640000642253881</v>
      </c>
      <c r="FW67" s="30">
        <v>35581294</v>
      </c>
      <c r="FX67" s="8">
        <v>13553627</v>
      </c>
      <c r="FY67" s="48">
        <f t="shared" si="57"/>
        <v>38.092001375779084</v>
      </c>
      <c r="FZ67" s="30">
        <v>36029138</v>
      </c>
      <c r="GA67" s="8">
        <v>13527860</v>
      </c>
      <c r="GB67" s="48">
        <f t="shared" si="58"/>
        <v>37.546998765277152</v>
      </c>
      <c r="GC67" s="30">
        <v>36471769</v>
      </c>
      <c r="GD67" s="8">
        <v>13496743</v>
      </c>
      <c r="GE67" s="48">
        <f t="shared" si="59"/>
        <v>37.006000449279</v>
      </c>
      <c r="GF67" s="8"/>
      <c r="GG67" s="8"/>
      <c r="GH67" s="8"/>
    </row>
    <row r="68" spans="2:190" x14ac:dyDescent="0.25">
      <c r="B68" s="91"/>
      <c r="C68" s="94"/>
      <c r="D68" s="97"/>
      <c r="E68" s="40" t="s">
        <v>207</v>
      </c>
      <c r="F68" s="41" t="s">
        <v>208</v>
      </c>
      <c r="G68" s="43" t="s">
        <v>209</v>
      </c>
      <c r="H68" s="8">
        <v>3581239</v>
      </c>
      <c r="I68" s="8">
        <v>1793484</v>
      </c>
      <c r="J68" s="48">
        <f t="shared" ref="J68:J73" si="60">I68*100/H68</f>
        <v>50.079986284076547</v>
      </c>
      <c r="K68" s="8">
        <v>3609800</v>
      </c>
      <c r="L68" s="8">
        <v>1768874</v>
      </c>
      <c r="M68" s="48">
        <f t="shared" ref="M68:M73" si="61">L68*100/K68</f>
        <v>49.001994570336308</v>
      </c>
      <c r="N68" s="8">
        <v>3638918</v>
      </c>
      <c r="O68" s="8">
        <v>1722919</v>
      </c>
      <c r="P68" s="48">
        <f t="shared" ref="P68:P73" si="62">O68*100/N68</f>
        <v>47.34701359030349</v>
      </c>
      <c r="Q68" s="8">
        <v>3666537</v>
      </c>
      <c r="R68" s="8">
        <v>1675534</v>
      </c>
      <c r="S68" s="48">
        <f t="shared" ref="S68:S73" si="63">R68*100/Q68</f>
        <v>45.697997865560879</v>
      </c>
      <c r="T68" s="8">
        <v>3694339</v>
      </c>
      <c r="U68" s="8">
        <v>1627578</v>
      </c>
      <c r="V68" s="48">
        <f t="shared" ref="V68:V73" si="64">U68*100/T68</f>
        <v>44.056000275015371</v>
      </c>
      <c r="W68" s="8">
        <v>3723168</v>
      </c>
      <c r="X68" s="8">
        <v>1579815</v>
      </c>
      <c r="Y68" s="48">
        <f t="shared" ref="Y68:Y73" si="65">X68*100/W68</f>
        <v>42.43200951447799</v>
      </c>
      <c r="Z68" s="8">
        <v>3753012</v>
      </c>
      <c r="AA68" s="8">
        <v>1532017</v>
      </c>
      <c r="AB68" s="48">
        <f t="shared" ref="AB68:AB73" si="66">AA68*100/Z68</f>
        <v>40.820999240077036</v>
      </c>
      <c r="AC68" s="8">
        <v>3784539</v>
      </c>
      <c r="AD68" s="50">
        <v>1484675</v>
      </c>
      <c r="AE68" s="48">
        <f t="shared" ref="AE68:AE73" si="67">AD68*100/AC68</f>
        <v>39.230009256081125</v>
      </c>
      <c r="AF68" s="8">
        <v>3816486</v>
      </c>
      <c r="AG68" s="8">
        <v>1437289</v>
      </c>
      <c r="AH68" s="48">
        <f t="shared" ref="AH68:AH73" si="68">AG68*100/AF68</f>
        <v>37.660009757667133</v>
      </c>
      <c r="AI68" s="8">
        <v>3847707</v>
      </c>
      <c r="AJ68" s="8">
        <v>1389753</v>
      </c>
      <c r="AK68" s="48">
        <f t="shared" ref="AK68:AK73" si="69">AJ68*100/AI68</f>
        <v>36.118992428477533</v>
      </c>
      <c r="AL68" s="8">
        <v>3875763</v>
      </c>
      <c r="AM68" s="8">
        <v>1341169</v>
      </c>
      <c r="AN68" s="48">
        <f t="shared" ref="AN68:AN73" si="70">AM68*100/AL68</f>
        <v>34.603999264144889</v>
      </c>
      <c r="AO68" s="8">
        <v>3903039</v>
      </c>
      <c r="AP68" s="8">
        <v>1318056</v>
      </c>
      <c r="AQ68" s="48">
        <f t="shared" ref="AQ68:AQ73" si="71">AP68*100/AO68</f>
        <v>33.76999307462723</v>
      </c>
      <c r="AR68" s="8">
        <v>3933004</v>
      </c>
      <c r="AS68" s="8">
        <v>1308707</v>
      </c>
      <c r="AT68" s="48">
        <f t="shared" ref="AT68:AT73" si="72">AS68*100/AR68</f>
        <v>33.274997940505529</v>
      </c>
      <c r="AU68" s="8">
        <v>3960612</v>
      </c>
      <c r="AV68" s="8">
        <v>1298447</v>
      </c>
      <c r="AW68" s="48">
        <f t="shared" ref="AW68:AW73" si="73">AV68*100/AU68</f>
        <v>32.783999038532428</v>
      </c>
      <c r="AX68" s="8">
        <v>3985258</v>
      </c>
      <c r="AY68" s="8">
        <v>1287119</v>
      </c>
      <c r="AZ68" s="48">
        <f t="shared" ref="AZ68:AZ73" si="74">AY68*100/AX68</f>
        <v>32.2970056141911</v>
      </c>
      <c r="BA68" s="8">
        <v>4007313</v>
      </c>
      <c r="BB68" s="8">
        <v>1274846</v>
      </c>
      <c r="BC68" s="48">
        <f t="shared" ref="BC68:BC73" si="75">BB68*100/BA68</f>
        <v>31.812987904862933</v>
      </c>
      <c r="BD68" s="8">
        <v>4026152</v>
      </c>
      <c r="BE68" s="8">
        <v>1261514</v>
      </c>
      <c r="BF68" s="48">
        <f t="shared" ref="BF68:BF73" si="76">BE68*100/BD68</f>
        <v>31.332994879477972</v>
      </c>
      <c r="BG68" s="8">
        <v>4043205</v>
      </c>
      <c r="BH68" s="8">
        <v>1247652</v>
      </c>
      <c r="BI68" s="48">
        <f t="shared" ref="BI68:BI73" si="77">BH68*100/BG68</f>
        <v>30.857995080635288</v>
      </c>
      <c r="BJ68" s="8">
        <v>4058671</v>
      </c>
      <c r="BK68" s="8">
        <v>1233268</v>
      </c>
      <c r="BL68" s="48">
        <f t="shared" ref="BL68:BL73" si="78">BK68*100/BJ68</f>
        <v>30.38600566540131</v>
      </c>
      <c r="BM68" s="8">
        <v>4072517</v>
      </c>
      <c r="BN68" s="8">
        <v>1218456</v>
      </c>
      <c r="BO68" s="48">
        <f t="shared" ref="BO68:BO73" si="79">BN68*100/BM68</f>
        <v>29.918991130055442</v>
      </c>
      <c r="BP68" s="8">
        <v>4085620</v>
      </c>
      <c r="BQ68" s="8">
        <v>1203419</v>
      </c>
      <c r="BR68" s="48">
        <f t="shared" ref="BR68:BR73" si="80">BQ68*100/BP68</f>
        <v>29.454990919370868</v>
      </c>
      <c r="BS68" s="8">
        <v>4099702</v>
      </c>
      <c r="BT68" s="8">
        <v>1197646</v>
      </c>
      <c r="BU68" s="48">
        <f t="shared" ref="BU68:BU73" si="81">BT68*100/BS68</f>
        <v>29.213001335218998</v>
      </c>
      <c r="BV68" s="8">
        <v>4114787</v>
      </c>
      <c r="BW68" s="8">
        <v>1196662</v>
      </c>
      <c r="BX68" s="48">
        <f t="shared" ref="BX68:BX73" si="82">BW68*100/BV68</f>
        <v>29.081991364316064</v>
      </c>
      <c r="BY68" s="8">
        <v>4128432</v>
      </c>
      <c r="BZ68" s="8">
        <v>1195222</v>
      </c>
      <c r="CA68" s="48">
        <f t="shared" ref="CA68:CA73" si="83">BZ68*100/BY68</f>
        <v>28.950991562898455</v>
      </c>
      <c r="CB68" s="8">
        <v>4140099</v>
      </c>
      <c r="CC68" s="8">
        <v>1193177</v>
      </c>
      <c r="CD68" s="48">
        <f t="shared" ref="CD68:CD73" si="84">CC68*100/CB68</f>
        <v>28.820011308908313</v>
      </c>
      <c r="CE68" s="8">
        <v>4152516</v>
      </c>
      <c r="CF68" s="8">
        <v>1191357</v>
      </c>
      <c r="CG68" s="48">
        <f t="shared" ref="CG68:CG73" si="85">CF68*100/CE68</f>
        <v>28.690003843452981</v>
      </c>
      <c r="CH68" s="8">
        <v>4167354</v>
      </c>
      <c r="CI68" s="8">
        <v>1190196</v>
      </c>
      <c r="CJ68" s="48">
        <f t="shared" ref="CJ68:CJ73" si="86">CI68*100/CH68</f>
        <v>28.559992743597018</v>
      </c>
      <c r="CK68" s="8">
        <v>4186905</v>
      </c>
      <c r="CL68" s="8">
        <v>1190337</v>
      </c>
      <c r="CM68" s="48">
        <f t="shared" ref="CM68:CM73" si="87">CL68*100/CK68</f>
        <v>28.429997814614854</v>
      </c>
      <c r="CN68" s="8">
        <v>4209488</v>
      </c>
      <c r="CO68" s="8">
        <v>1191327</v>
      </c>
      <c r="CP68" s="48">
        <f t="shared" ref="CP68:CP73" si="88">CO68*100/CN68</f>
        <v>28.300995275434921</v>
      </c>
      <c r="CQ68" s="8">
        <v>4226901</v>
      </c>
      <c r="CR68" s="8">
        <v>1190803</v>
      </c>
      <c r="CS68" s="48">
        <f t="shared" ref="CS68:CS73" si="89">CR68*100/CQ68</f>
        <v>28.172010652721699</v>
      </c>
      <c r="CT68" s="30">
        <v>4241473</v>
      </c>
      <c r="CU68" s="8">
        <v>1189479</v>
      </c>
      <c r="CV68" s="48">
        <f t="shared" ref="CV68:CV73" si="90">CU68*100/CT68</f>
        <v>28.044007353105865</v>
      </c>
      <c r="CW68" s="30">
        <v>4261732</v>
      </c>
      <c r="CX68" s="8">
        <v>1181991</v>
      </c>
      <c r="CY68" s="48">
        <f t="shared" ref="CY68:CY73" si="91">CX68*100/CW68</f>
        <v>27.734991313390893</v>
      </c>
      <c r="CZ68" s="30">
        <v>4286401</v>
      </c>
      <c r="DA68" s="8">
        <v>1171688</v>
      </c>
      <c r="DB68" s="48">
        <f t="shared" ref="DB68:DB73" si="92">DA68*100/CZ68</f>
        <v>27.33500668742845</v>
      </c>
      <c r="DC68" s="30">
        <v>4311991</v>
      </c>
      <c r="DD68" s="8">
        <v>1161607</v>
      </c>
      <c r="DE68" s="48">
        <f t="shared" ref="DE68:DE73" si="93">DD68*100/DC68</f>
        <v>26.938994074894868</v>
      </c>
      <c r="DF68" s="30">
        <v>4336613</v>
      </c>
      <c r="DG68" s="8">
        <v>1151241</v>
      </c>
      <c r="DH68" s="48">
        <f t="shared" ref="DH68:DH73" si="94">DG68*100/DF68</f>
        <v>26.547007999099758</v>
      </c>
      <c r="DI68" s="30">
        <v>4359184</v>
      </c>
      <c r="DJ68" s="8">
        <v>1142673</v>
      </c>
      <c r="DK68" s="48">
        <f t="shared" ref="DK68:DK73" si="95">DJ68*100/DI68</f>
        <v>26.213002249962379</v>
      </c>
      <c r="DL68" s="30">
        <v>4381336</v>
      </c>
      <c r="DM68" s="8">
        <v>1136431</v>
      </c>
      <c r="DN68" s="48">
        <f t="shared" ref="DN68:DN73" si="96">DM68*100/DL68</f>
        <v>25.938001559341718</v>
      </c>
      <c r="DO68" s="30">
        <v>4405157</v>
      </c>
      <c r="DP68" s="8">
        <v>1124372</v>
      </c>
      <c r="DQ68" s="48">
        <f t="shared" ref="DQ68:DQ73" si="97">DP68*100/DO68</f>
        <v>25.523993809982255</v>
      </c>
      <c r="DR68" s="30">
        <v>4431464</v>
      </c>
      <c r="DS68" s="8">
        <v>1106670</v>
      </c>
      <c r="DT68" s="48">
        <f t="shared" ref="DT68:DT73" si="98">DS68*100/DR68</f>
        <v>24.973011176441915</v>
      </c>
      <c r="DU68" s="30">
        <v>4461913</v>
      </c>
      <c r="DV68" s="8">
        <v>1090090</v>
      </c>
      <c r="DW68" s="48">
        <f t="shared" ref="DW68:DW73" si="99">DV68*100/DU68</f>
        <v>24.431000783744551</v>
      </c>
      <c r="DX68" s="30">
        <v>4490967</v>
      </c>
      <c r="DY68" s="8">
        <v>1076934</v>
      </c>
      <c r="DZ68" s="48">
        <f t="shared" ref="DZ68:DZ73" si="100">DY68*100/DX68</f>
        <v>23.980002525068656</v>
      </c>
      <c r="EA68" s="30">
        <v>4513751</v>
      </c>
      <c r="EB68" s="8">
        <v>1066238</v>
      </c>
      <c r="EC68" s="48">
        <f t="shared" ref="EC68:EC73" si="101">EB68*100/EA68</f>
        <v>23.621994212795521</v>
      </c>
      <c r="ED68" s="30">
        <v>4538159</v>
      </c>
      <c r="EE68" s="8">
        <v>1055893</v>
      </c>
      <c r="EF68" s="48">
        <f t="shared" ref="EF68:EF73" si="102">EE68*100/ED68</f>
        <v>23.266989984264544</v>
      </c>
      <c r="EG68" s="30">
        <v>4564855</v>
      </c>
      <c r="EH68" s="8">
        <v>1046082</v>
      </c>
      <c r="EI68" s="8">
        <f t="shared" ref="EI68:EI73" si="103">EH68*100/EG68</f>
        <v>22.915996236463151</v>
      </c>
      <c r="EJ68" s="30">
        <v>4591910</v>
      </c>
      <c r="EK68" s="8">
        <v>1037818</v>
      </c>
      <c r="EL68" s="48">
        <f t="shared" ref="EL68:EL73" si="104">EK68*100/EJ68</f>
        <v>22.601009166120416</v>
      </c>
      <c r="EM68" s="30">
        <v>4623291</v>
      </c>
      <c r="EN68" s="8">
        <v>1032150</v>
      </c>
      <c r="EO68" s="48">
        <f t="shared" ref="EO68:EO73" si="105">EN68*100/EM68</f>
        <v>22.325006148217795</v>
      </c>
      <c r="EP68" s="30">
        <v>4660677</v>
      </c>
      <c r="EQ68" s="8">
        <v>1027679</v>
      </c>
      <c r="ER68" s="48">
        <f t="shared" ref="ER68:ER73" si="106">EQ68*100/EP68</f>
        <v>22.049994024473268</v>
      </c>
      <c r="ES68" s="30">
        <v>4709153</v>
      </c>
      <c r="ET68" s="8">
        <v>1024994</v>
      </c>
      <c r="EU68" s="48">
        <f t="shared" ref="EU68:EU73" si="107">ET68*100/ES68</f>
        <v>21.765994861496324</v>
      </c>
      <c r="EV68" s="30">
        <v>4768212</v>
      </c>
      <c r="EW68" s="8">
        <v>1023926</v>
      </c>
      <c r="EX68" s="48">
        <f t="shared" ref="EX68:EX73" si="108">EW68*100/EV68</f>
        <v>21.474003253211055</v>
      </c>
      <c r="EY68" s="30">
        <v>4828726</v>
      </c>
      <c r="EZ68" s="8">
        <v>1022966</v>
      </c>
      <c r="FA68" s="48">
        <f t="shared" ref="FA68:FA73" si="109">EZ68*100/EY68</f>
        <v>21.185008219559361</v>
      </c>
      <c r="FB68" s="30">
        <v>4889252</v>
      </c>
      <c r="FC68" s="8">
        <v>1021756</v>
      </c>
      <c r="FD68" s="48">
        <f t="shared" ref="FD68:FD73" si="110">FC68*100/FB68</f>
        <v>20.898002393822203</v>
      </c>
      <c r="FE68" s="30">
        <v>4953088</v>
      </c>
      <c r="FF68" s="8">
        <v>1017612</v>
      </c>
      <c r="FG68" s="48">
        <f t="shared" ref="FG68:FG73" si="111">FF68*100/FE68</f>
        <v>20.545001421335538</v>
      </c>
      <c r="FH68" s="30">
        <v>5018573</v>
      </c>
      <c r="FI68" s="8">
        <v>1010038</v>
      </c>
      <c r="FJ68" s="48">
        <f t="shared" ref="FJ68:FJ73" si="112">FI68*100/FH68</f>
        <v>20.125999960546554</v>
      </c>
      <c r="FK68" s="30">
        <v>5079623</v>
      </c>
      <c r="FL68" s="8">
        <v>1001397</v>
      </c>
      <c r="FM68" s="48">
        <f t="shared" ref="FM68:FM73" si="113">FL68*100/FK68</f>
        <v>19.714002397422014</v>
      </c>
      <c r="FN68" s="30">
        <v>5137232</v>
      </c>
      <c r="FO68" s="8">
        <v>991897</v>
      </c>
      <c r="FP68" s="48">
        <f t="shared" ref="FP68:FP73" si="114">FO68*100/FN68</f>
        <v>19.308004777670153</v>
      </c>
      <c r="FQ68" s="30">
        <v>5188607</v>
      </c>
      <c r="FR68" s="8">
        <v>981114</v>
      </c>
      <c r="FS68" s="48">
        <f t="shared" ref="FS68:FS73" si="115">FR68*100/FQ68</f>
        <v>18.909005827575687</v>
      </c>
      <c r="FT68" s="30">
        <v>5234519</v>
      </c>
      <c r="FU68" s="8">
        <v>969171</v>
      </c>
      <c r="FV68" s="48">
        <f t="shared" ref="FV68:FV73" si="116">FU68*100/FT68</f>
        <v>18.514996315802847</v>
      </c>
      <c r="FW68" s="30">
        <v>5276968</v>
      </c>
      <c r="FX68" s="8">
        <v>956662</v>
      </c>
      <c r="FY68" s="48">
        <f t="shared" ref="FY68:FY73" si="117">FX68*100/FW68</f>
        <v>18.129008930886069</v>
      </c>
      <c r="FZ68" s="30">
        <v>5311916</v>
      </c>
      <c r="GA68" s="8">
        <v>942971</v>
      </c>
      <c r="GB68" s="48">
        <f t="shared" ref="GB68:GB73" si="118">GA68*100/FZ68</f>
        <v>17.751993819179368</v>
      </c>
      <c r="GC68" s="30">
        <v>5347896</v>
      </c>
      <c r="GD68" s="8">
        <v>929678</v>
      </c>
      <c r="GE68" s="48">
        <f t="shared" ref="GE68:GE73" si="119">GD68*100/GC68</f>
        <v>17.383995500286467</v>
      </c>
      <c r="GF68" s="8"/>
      <c r="GG68" s="8"/>
      <c r="GH68" s="8"/>
    </row>
    <row r="69" spans="2:190" x14ac:dyDescent="0.25">
      <c r="B69" s="91"/>
      <c r="C69" s="94"/>
      <c r="D69" s="97"/>
      <c r="E69" s="40" t="s">
        <v>210</v>
      </c>
      <c r="F69" s="41" t="s">
        <v>211</v>
      </c>
      <c r="G69" s="43" t="s">
        <v>212</v>
      </c>
      <c r="H69" s="8">
        <v>4086539</v>
      </c>
      <c r="I69" s="8">
        <v>2809496</v>
      </c>
      <c r="J69" s="48">
        <f t="shared" si="60"/>
        <v>68.750010705880939</v>
      </c>
      <c r="K69" s="8">
        <v>4218853</v>
      </c>
      <c r="L69" s="8">
        <v>2853084</v>
      </c>
      <c r="M69" s="48">
        <f t="shared" si="61"/>
        <v>67.627006676933277</v>
      </c>
      <c r="N69" s="8">
        <v>4362786</v>
      </c>
      <c r="O69" s="8">
        <v>2900467</v>
      </c>
      <c r="P69" s="48">
        <f t="shared" si="62"/>
        <v>66.481991094681248</v>
      </c>
      <c r="Q69" s="8">
        <v>4516533</v>
      </c>
      <c r="R69" s="8">
        <v>2935250</v>
      </c>
      <c r="S69" s="48">
        <f t="shared" si="63"/>
        <v>64.989008161791361</v>
      </c>
      <c r="T69" s="8">
        <v>4677298</v>
      </c>
      <c r="U69" s="8">
        <v>2952685</v>
      </c>
      <c r="V69" s="48">
        <f t="shared" si="64"/>
        <v>63.128006810769804</v>
      </c>
      <c r="W69" s="8">
        <v>4843635</v>
      </c>
      <c r="X69" s="8">
        <v>2965806</v>
      </c>
      <c r="Y69" s="48">
        <f t="shared" si="65"/>
        <v>61.230996968186084</v>
      </c>
      <c r="Z69" s="8">
        <v>5015357</v>
      </c>
      <c r="AA69" s="8">
        <v>2974006</v>
      </c>
      <c r="AB69" s="48">
        <f t="shared" si="66"/>
        <v>59.297992146919952</v>
      </c>
      <c r="AC69" s="8">
        <v>5195135</v>
      </c>
      <c r="AD69" s="50">
        <v>2978631</v>
      </c>
      <c r="AE69" s="48">
        <f t="shared" si="67"/>
        <v>57.33500669376253</v>
      </c>
      <c r="AF69" s="8">
        <v>5387828</v>
      </c>
      <c r="AG69" s="8">
        <v>2981947</v>
      </c>
      <c r="AH69" s="48">
        <f t="shared" si="68"/>
        <v>55.345994712526085</v>
      </c>
      <c r="AI69" s="8">
        <v>5599904</v>
      </c>
      <c r="AJ69" s="8">
        <v>2987269</v>
      </c>
      <c r="AK69" s="48">
        <f t="shared" si="69"/>
        <v>53.345003771493225</v>
      </c>
      <c r="AL69" s="8">
        <v>5836389</v>
      </c>
      <c r="AM69" s="8">
        <v>2995877</v>
      </c>
      <c r="AN69" s="48">
        <f t="shared" si="70"/>
        <v>51.33100278271376</v>
      </c>
      <c r="AO69" s="8">
        <v>6100626</v>
      </c>
      <c r="AP69" s="8">
        <v>3008341</v>
      </c>
      <c r="AQ69" s="48">
        <f t="shared" si="71"/>
        <v>49.312005030303446</v>
      </c>
      <c r="AR69" s="8">
        <v>6392970</v>
      </c>
      <c r="AS69" s="8">
        <v>3023427</v>
      </c>
      <c r="AT69" s="48">
        <f t="shared" si="72"/>
        <v>47.292995274496832</v>
      </c>
      <c r="AU69" s="8">
        <v>6711923</v>
      </c>
      <c r="AV69" s="8">
        <v>3039696</v>
      </c>
      <c r="AW69" s="48">
        <f t="shared" si="73"/>
        <v>45.288004644868543</v>
      </c>
      <c r="AX69" s="8">
        <v>7054532</v>
      </c>
      <c r="AY69" s="8">
        <v>3054330</v>
      </c>
      <c r="AZ69" s="48">
        <f t="shared" si="74"/>
        <v>43.295997523294247</v>
      </c>
      <c r="BA69" s="8">
        <v>7419493</v>
      </c>
      <c r="BB69" s="8">
        <v>3090293</v>
      </c>
      <c r="BC69" s="48">
        <f t="shared" si="75"/>
        <v>41.650999603342171</v>
      </c>
      <c r="BD69" s="8">
        <v>7802926</v>
      </c>
      <c r="BE69" s="8">
        <v>3129207</v>
      </c>
      <c r="BF69" s="48">
        <f t="shared" si="76"/>
        <v>40.102994697117467</v>
      </c>
      <c r="BG69" s="8">
        <v>8207697</v>
      </c>
      <c r="BH69" s="8">
        <v>3166447</v>
      </c>
      <c r="BI69" s="48">
        <f t="shared" si="77"/>
        <v>38.578994814257882</v>
      </c>
      <c r="BJ69" s="8">
        <v>8646845</v>
      </c>
      <c r="BK69" s="8">
        <v>3205818</v>
      </c>
      <c r="BL69" s="48">
        <f t="shared" si="78"/>
        <v>37.075002500912184</v>
      </c>
      <c r="BM69" s="8">
        <v>9137927</v>
      </c>
      <c r="BN69" s="8">
        <v>3252645</v>
      </c>
      <c r="BO69" s="48">
        <f t="shared" si="79"/>
        <v>35.594998734395666</v>
      </c>
      <c r="BP69" s="8">
        <v>9691476</v>
      </c>
      <c r="BQ69" s="8">
        <v>3308670</v>
      </c>
      <c r="BR69" s="48">
        <f t="shared" si="80"/>
        <v>34.140000965797164</v>
      </c>
      <c r="BS69" s="8">
        <v>10311775</v>
      </c>
      <c r="BT69" s="8">
        <v>3373910</v>
      </c>
      <c r="BU69" s="48">
        <f t="shared" si="81"/>
        <v>32.719003275381787</v>
      </c>
      <c r="BV69" s="8">
        <v>10988853</v>
      </c>
      <c r="BW69" s="8">
        <v>3442478</v>
      </c>
      <c r="BX69" s="48">
        <f t="shared" si="82"/>
        <v>31.327000188281708</v>
      </c>
      <c r="BY69" s="8">
        <v>11701128</v>
      </c>
      <c r="BZ69" s="8">
        <v>3506477</v>
      </c>
      <c r="CA69" s="48">
        <f t="shared" si="83"/>
        <v>29.966999762757915</v>
      </c>
      <c r="CB69" s="8">
        <v>12418834</v>
      </c>
      <c r="CC69" s="8">
        <v>3556754</v>
      </c>
      <c r="CD69" s="48">
        <f t="shared" si="84"/>
        <v>28.639999536188341</v>
      </c>
      <c r="CE69" s="8">
        <v>13118993</v>
      </c>
      <c r="CF69" s="8">
        <v>3588438</v>
      </c>
      <c r="CG69" s="48">
        <f t="shared" si="85"/>
        <v>27.352998816296342</v>
      </c>
      <c r="CH69" s="8">
        <v>13794165</v>
      </c>
      <c r="CI69" s="8">
        <v>3600277</v>
      </c>
      <c r="CJ69" s="48">
        <f t="shared" si="86"/>
        <v>26.099999528786267</v>
      </c>
      <c r="CK69" s="8">
        <v>14445671</v>
      </c>
      <c r="CL69" s="8">
        <v>3670789</v>
      </c>
      <c r="CM69" s="48">
        <f t="shared" si="87"/>
        <v>25.410996830815268</v>
      </c>
      <c r="CN69" s="8">
        <v>15070082</v>
      </c>
      <c r="CO69" s="8">
        <v>3727283</v>
      </c>
      <c r="CP69" s="48">
        <f t="shared" si="88"/>
        <v>24.732997471413892</v>
      </c>
      <c r="CQ69" s="8">
        <v>15666297</v>
      </c>
      <c r="CR69" s="8">
        <v>3770878</v>
      </c>
      <c r="CS69" s="48">
        <f t="shared" si="89"/>
        <v>24.070001992174667</v>
      </c>
      <c r="CT69" s="30">
        <v>16233785</v>
      </c>
      <c r="CU69" s="8">
        <v>3801465</v>
      </c>
      <c r="CV69" s="48">
        <f t="shared" si="90"/>
        <v>23.416997329951087</v>
      </c>
      <c r="CW69" s="30">
        <v>16772694</v>
      </c>
      <c r="CX69" s="8">
        <v>3820317</v>
      </c>
      <c r="CY69" s="48">
        <f t="shared" si="91"/>
        <v>22.777002907225281</v>
      </c>
      <c r="CZ69" s="30">
        <v>17282691</v>
      </c>
      <c r="DA69" s="8">
        <v>3827943</v>
      </c>
      <c r="DB69" s="48">
        <f t="shared" si="92"/>
        <v>22.148998671561042</v>
      </c>
      <c r="DC69" s="30">
        <v>17763298</v>
      </c>
      <c r="DD69" s="8">
        <v>3874886</v>
      </c>
      <c r="DE69" s="48">
        <f t="shared" si="93"/>
        <v>21.814000981124114</v>
      </c>
      <c r="DF69" s="30">
        <v>18214470</v>
      </c>
      <c r="DG69" s="8">
        <v>3929043</v>
      </c>
      <c r="DH69" s="48">
        <f t="shared" si="94"/>
        <v>21.57099822284151</v>
      </c>
      <c r="DI69" s="30">
        <v>18638787</v>
      </c>
      <c r="DJ69" s="8">
        <v>3975653</v>
      </c>
      <c r="DK69" s="48">
        <f t="shared" si="95"/>
        <v>21.329998566966832</v>
      </c>
      <c r="DL69" s="30">
        <v>19033845</v>
      </c>
      <c r="DM69" s="8">
        <v>4014238</v>
      </c>
      <c r="DN69" s="48">
        <f t="shared" si="96"/>
        <v>21.090000470215031</v>
      </c>
      <c r="DO69" s="30">
        <v>19407142</v>
      </c>
      <c r="DP69" s="8">
        <v>4046971</v>
      </c>
      <c r="DQ69" s="48">
        <f t="shared" si="97"/>
        <v>20.852998344630034</v>
      </c>
      <c r="DR69" s="30">
        <v>19783304</v>
      </c>
      <c r="DS69" s="8">
        <v>4078724</v>
      </c>
      <c r="DT69" s="48">
        <f t="shared" si="98"/>
        <v>20.617001083337748</v>
      </c>
      <c r="DU69" s="30">
        <v>20194527</v>
      </c>
      <c r="DV69" s="8">
        <v>4116452</v>
      </c>
      <c r="DW69" s="48">
        <f t="shared" si="99"/>
        <v>20.383998100079292</v>
      </c>
      <c r="DX69" s="30">
        <v>20663843</v>
      </c>
      <c r="DY69" s="8">
        <v>4164178</v>
      </c>
      <c r="DZ69" s="48">
        <f t="shared" si="100"/>
        <v>20.15200173559197</v>
      </c>
      <c r="EA69" s="30">
        <v>21202642</v>
      </c>
      <c r="EB69" s="8">
        <v>4224202</v>
      </c>
      <c r="EC69" s="48">
        <f t="shared" si="101"/>
        <v>19.922998275403604</v>
      </c>
      <c r="ED69" s="30">
        <v>21805313</v>
      </c>
      <c r="EE69" s="8">
        <v>4294774</v>
      </c>
      <c r="EF69" s="48">
        <f t="shared" si="102"/>
        <v>19.695997943253555</v>
      </c>
      <c r="EG69" s="30">
        <v>22456649</v>
      </c>
      <c r="EH69" s="8">
        <v>4372310</v>
      </c>
      <c r="EI69" s="8">
        <f t="shared" si="103"/>
        <v>19.470001957994711</v>
      </c>
      <c r="EJ69" s="30">
        <v>23132682</v>
      </c>
      <c r="EK69" s="8">
        <v>4452116</v>
      </c>
      <c r="EL69" s="48">
        <f t="shared" si="104"/>
        <v>19.246000096313949</v>
      </c>
      <c r="EM69" s="30">
        <v>23816183</v>
      </c>
      <c r="EN69" s="8">
        <v>4530076</v>
      </c>
      <c r="EO69" s="48">
        <f t="shared" si="105"/>
        <v>19.020999292791796</v>
      </c>
      <c r="EP69" s="30">
        <v>24498310</v>
      </c>
      <c r="EQ69" s="8">
        <v>4604702</v>
      </c>
      <c r="ER69" s="48">
        <f t="shared" si="106"/>
        <v>18.795998581126618</v>
      </c>
      <c r="ES69" s="30">
        <v>25184597</v>
      </c>
      <c r="ET69" s="8">
        <v>4677535</v>
      </c>
      <c r="EU69" s="48">
        <f t="shared" si="107"/>
        <v>18.572999202647555</v>
      </c>
      <c r="EV69" s="30">
        <v>25888541</v>
      </c>
      <c r="EW69" s="8">
        <v>4750806</v>
      </c>
      <c r="EX69" s="48">
        <f t="shared" si="108"/>
        <v>18.350999386176301</v>
      </c>
      <c r="EY69" s="30">
        <v>26630303</v>
      </c>
      <c r="EZ69" s="8">
        <v>4828873</v>
      </c>
      <c r="FA69" s="48">
        <f t="shared" si="109"/>
        <v>18.133000589591489</v>
      </c>
      <c r="FB69" s="30">
        <v>27421461</v>
      </c>
      <c r="FC69" s="8">
        <v>4912829</v>
      </c>
      <c r="FD69" s="48">
        <f t="shared" si="110"/>
        <v>17.916000172273826</v>
      </c>
      <c r="FE69" s="30">
        <v>28267685</v>
      </c>
      <c r="FF69" s="8">
        <v>5002815</v>
      </c>
      <c r="FG69" s="48">
        <f t="shared" si="111"/>
        <v>17.698000384538034</v>
      </c>
      <c r="FH69" s="30">
        <v>29155187</v>
      </c>
      <c r="FI69" s="8">
        <v>5096327</v>
      </c>
      <c r="FJ69" s="48">
        <f t="shared" si="112"/>
        <v>17.480001071507449</v>
      </c>
      <c r="FK69" s="30">
        <v>30052518</v>
      </c>
      <c r="FL69" s="8">
        <v>5187065</v>
      </c>
      <c r="FM69" s="48">
        <f t="shared" si="113"/>
        <v>17.260001308376225</v>
      </c>
      <c r="FN69" s="30">
        <v>30916994</v>
      </c>
      <c r="FO69" s="8">
        <v>5268256</v>
      </c>
      <c r="FP69" s="48">
        <f t="shared" si="114"/>
        <v>17.040000719345482</v>
      </c>
      <c r="FQ69" s="30">
        <v>31717667</v>
      </c>
      <c r="FR69" s="8">
        <v>5334912</v>
      </c>
      <c r="FS69" s="48">
        <f t="shared" si="115"/>
        <v>16.820001294546664</v>
      </c>
      <c r="FT69" s="30">
        <v>32442572</v>
      </c>
      <c r="FU69" s="8">
        <v>5385143</v>
      </c>
      <c r="FV69" s="48">
        <f t="shared" si="116"/>
        <v>16.599001460180162</v>
      </c>
      <c r="FW69" s="30">
        <v>33099147</v>
      </c>
      <c r="FX69" s="8">
        <v>5420978</v>
      </c>
      <c r="FY69" s="48">
        <f t="shared" si="117"/>
        <v>16.377999106744351</v>
      </c>
      <c r="FZ69" s="30">
        <v>33699947</v>
      </c>
      <c r="GA69" s="8">
        <v>5444563</v>
      </c>
      <c r="GB69" s="48">
        <f t="shared" si="118"/>
        <v>16.155998702312498</v>
      </c>
      <c r="GC69" s="30">
        <v>34268528</v>
      </c>
      <c r="GD69" s="8">
        <v>5460690</v>
      </c>
      <c r="GE69" s="48">
        <f t="shared" si="119"/>
        <v>15.93500018442578</v>
      </c>
      <c r="GF69" s="8"/>
      <c r="GG69" s="8"/>
      <c r="GH69" s="8"/>
    </row>
    <row r="70" spans="2:190" x14ac:dyDescent="0.25">
      <c r="B70" s="91"/>
      <c r="C70" s="94"/>
      <c r="D70" s="97"/>
      <c r="E70" s="40" t="s">
        <v>213</v>
      </c>
      <c r="F70" s="41" t="s">
        <v>214</v>
      </c>
      <c r="G70" s="43" t="s">
        <v>215</v>
      </c>
      <c r="H70" s="8">
        <v>4178236</v>
      </c>
      <c r="I70" s="8">
        <v>2610938</v>
      </c>
      <c r="J70" s="48">
        <f t="shared" si="60"/>
        <v>62.489002535998445</v>
      </c>
      <c r="K70" s="8">
        <v>4238142</v>
      </c>
      <c r="L70" s="8">
        <v>2629767</v>
      </c>
      <c r="M70" s="48">
        <f t="shared" si="61"/>
        <v>62.049997380927778</v>
      </c>
      <c r="N70" s="8">
        <v>4305481</v>
      </c>
      <c r="O70" s="8">
        <v>2652564</v>
      </c>
      <c r="P70" s="48">
        <f t="shared" si="62"/>
        <v>61.609004893994424</v>
      </c>
      <c r="Q70" s="8">
        <v>4380068</v>
      </c>
      <c r="R70" s="8">
        <v>2679156</v>
      </c>
      <c r="S70" s="48">
        <f t="shared" si="63"/>
        <v>61.166995580890521</v>
      </c>
      <c r="T70" s="8">
        <v>4461114</v>
      </c>
      <c r="U70" s="8">
        <v>2708833</v>
      </c>
      <c r="V70" s="48">
        <f t="shared" si="64"/>
        <v>60.720999284035329</v>
      </c>
      <c r="W70" s="8">
        <v>4547941</v>
      </c>
      <c r="X70" s="8">
        <v>2741317</v>
      </c>
      <c r="Y70" s="48">
        <f t="shared" si="65"/>
        <v>60.276001821483611</v>
      </c>
      <c r="Z70" s="8">
        <v>4641000</v>
      </c>
      <c r="AA70" s="8">
        <v>2773926</v>
      </c>
      <c r="AB70" s="48">
        <f t="shared" si="66"/>
        <v>59.770006464124108</v>
      </c>
      <c r="AC70" s="8">
        <v>4740511</v>
      </c>
      <c r="AD70" s="50">
        <v>2795195</v>
      </c>
      <c r="AE70" s="48">
        <f t="shared" si="67"/>
        <v>58.964001982064801</v>
      </c>
      <c r="AF70" s="8">
        <v>4845219</v>
      </c>
      <c r="AG70" s="8">
        <v>2817592</v>
      </c>
      <c r="AH70" s="48">
        <f t="shared" si="68"/>
        <v>58.152005100285457</v>
      </c>
      <c r="AI70" s="8">
        <v>4953390</v>
      </c>
      <c r="AJ70" s="8">
        <v>2840175</v>
      </c>
      <c r="AK70" s="48">
        <f t="shared" si="69"/>
        <v>57.338004881505391</v>
      </c>
      <c r="AL70" s="8">
        <v>5063809</v>
      </c>
      <c r="AM70" s="8">
        <v>2861964</v>
      </c>
      <c r="AN70" s="48">
        <f t="shared" si="70"/>
        <v>56.518008479387753</v>
      </c>
      <c r="AO70" s="8">
        <v>5176295</v>
      </c>
      <c r="AP70" s="8">
        <v>2882938</v>
      </c>
      <c r="AQ70" s="48">
        <f t="shared" si="71"/>
        <v>55.695009654588851</v>
      </c>
      <c r="AR70" s="8">
        <v>5291338</v>
      </c>
      <c r="AS70" s="8">
        <v>2903251</v>
      </c>
      <c r="AT70" s="48">
        <f t="shared" si="72"/>
        <v>54.867993690820732</v>
      </c>
      <c r="AU70" s="8">
        <v>5409343</v>
      </c>
      <c r="AV70" s="8">
        <v>2923263</v>
      </c>
      <c r="AW70" s="48">
        <f t="shared" si="73"/>
        <v>54.040999064026813</v>
      </c>
      <c r="AX70" s="8">
        <v>5530975</v>
      </c>
      <c r="AY70" s="8">
        <v>2943032</v>
      </c>
      <c r="AZ70" s="48">
        <f t="shared" si="74"/>
        <v>53.210003661198975</v>
      </c>
      <c r="BA70" s="8">
        <v>5656914</v>
      </c>
      <c r="BB70" s="8">
        <v>2964902</v>
      </c>
      <c r="BC70" s="48">
        <f t="shared" si="75"/>
        <v>52.412004142187776</v>
      </c>
      <c r="BD70" s="8">
        <v>5786478</v>
      </c>
      <c r="BE70" s="8">
        <v>2998321</v>
      </c>
      <c r="BF70" s="48">
        <f t="shared" si="76"/>
        <v>51.815992387770244</v>
      </c>
      <c r="BG70" s="8">
        <v>5919965</v>
      </c>
      <c r="BH70" s="8">
        <v>3032265</v>
      </c>
      <c r="BI70" s="48">
        <f t="shared" si="77"/>
        <v>51.220995394398443</v>
      </c>
      <c r="BJ70" s="8">
        <v>6060151</v>
      </c>
      <c r="BK70" s="8">
        <v>3067951</v>
      </c>
      <c r="BL70" s="48">
        <f t="shared" si="78"/>
        <v>50.624992677575193</v>
      </c>
      <c r="BM70" s="8">
        <v>6210756</v>
      </c>
      <c r="BN70" s="8">
        <v>3107117</v>
      </c>
      <c r="BO70" s="48">
        <f t="shared" si="79"/>
        <v>50.027999811939161</v>
      </c>
      <c r="BP70" s="8">
        <v>6374039</v>
      </c>
      <c r="BQ70" s="8">
        <v>3150751</v>
      </c>
      <c r="BR70" s="48">
        <f t="shared" si="80"/>
        <v>49.430996578464615</v>
      </c>
      <c r="BS70" s="8">
        <v>6551231</v>
      </c>
      <c r="BT70" s="8">
        <v>3199359</v>
      </c>
      <c r="BU70" s="48">
        <f t="shared" si="81"/>
        <v>48.835997387361246</v>
      </c>
      <c r="BV70" s="8">
        <v>6740529</v>
      </c>
      <c r="BW70" s="8">
        <v>3251631</v>
      </c>
      <c r="BX70" s="48">
        <f t="shared" si="82"/>
        <v>48.239997187164391</v>
      </c>
      <c r="BY70" s="8">
        <v>6937331</v>
      </c>
      <c r="BZ70" s="8">
        <v>3305222</v>
      </c>
      <c r="CA70" s="48">
        <f t="shared" si="83"/>
        <v>47.644000264655098</v>
      </c>
      <c r="CB70" s="8">
        <v>7135270</v>
      </c>
      <c r="CC70" s="8">
        <v>3352792</v>
      </c>
      <c r="CD70" s="48">
        <f t="shared" si="84"/>
        <v>46.988999715497805</v>
      </c>
      <c r="CE70" s="8">
        <v>7329594</v>
      </c>
      <c r="CF70" s="8">
        <v>3383414</v>
      </c>
      <c r="CG70" s="48">
        <f t="shared" si="85"/>
        <v>46.161001550699808</v>
      </c>
      <c r="CH70" s="8">
        <v>7517858</v>
      </c>
      <c r="CI70" s="8">
        <v>3408071</v>
      </c>
      <c r="CJ70" s="48">
        <f t="shared" si="86"/>
        <v>45.333005757757064</v>
      </c>
      <c r="CK70" s="8">
        <v>7700736</v>
      </c>
      <c r="CL70" s="8">
        <v>3427521</v>
      </c>
      <c r="CM70" s="48">
        <f t="shared" si="87"/>
        <v>44.509005372992917</v>
      </c>
      <c r="CN70" s="8">
        <v>7880332</v>
      </c>
      <c r="CO70" s="8">
        <v>3442602</v>
      </c>
      <c r="CP70" s="48">
        <f t="shared" si="88"/>
        <v>43.686002061842068</v>
      </c>
      <c r="CQ70" s="8">
        <v>8060210</v>
      </c>
      <c r="CR70" s="8">
        <v>3455331</v>
      </c>
      <c r="CS70" s="48">
        <f t="shared" si="89"/>
        <v>42.868994728425193</v>
      </c>
      <c r="CT70" s="30">
        <v>8242496</v>
      </c>
      <c r="CU70" s="8">
        <v>3466299</v>
      </c>
      <c r="CV70" s="48">
        <f t="shared" si="90"/>
        <v>42.053996750498875</v>
      </c>
      <c r="CW70" s="30">
        <v>8427857</v>
      </c>
      <c r="CX70" s="8">
        <v>3475985</v>
      </c>
      <c r="CY70" s="48">
        <f t="shared" si="91"/>
        <v>41.243995952945099</v>
      </c>
      <c r="CZ70" s="30">
        <v>8613861</v>
      </c>
      <c r="DA70" s="8">
        <v>3483273</v>
      </c>
      <c r="DB70" s="48">
        <f t="shared" si="92"/>
        <v>40.437998709289595</v>
      </c>
      <c r="DC70" s="30">
        <v>8795932</v>
      </c>
      <c r="DD70" s="8">
        <v>3486532</v>
      </c>
      <c r="DE70" s="48">
        <f t="shared" si="93"/>
        <v>39.638005387035733</v>
      </c>
      <c r="DF70" s="30">
        <v>8967916</v>
      </c>
      <c r="DG70" s="8">
        <v>3490492</v>
      </c>
      <c r="DH70" s="48">
        <f t="shared" si="94"/>
        <v>38.921997039222937</v>
      </c>
      <c r="DI70" s="30">
        <v>9125398</v>
      </c>
      <c r="DJ70" s="8">
        <v>3515651</v>
      </c>
      <c r="DK70" s="48">
        <f t="shared" si="95"/>
        <v>38.52600182479712</v>
      </c>
      <c r="DL70" s="30">
        <v>9267340</v>
      </c>
      <c r="DM70" s="8">
        <v>3533637</v>
      </c>
      <c r="DN70" s="48">
        <f t="shared" si="96"/>
        <v>38.130002783970376</v>
      </c>
      <c r="DO70" s="30">
        <v>9395123</v>
      </c>
      <c r="DP70" s="8">
        <v>3545532</v>
      </c>
      <c r="DQ70" s="48">
        <f t="shared" si="97"/>
        <v>37.738005133088734</v>
      </c>
      <c r="DR70" s="30">
        <v>9509857</v>
      </c>
      <c r="DS70" s="8">
        <v>3551646</v>
      </c>
      <c r="DT70" s="48">
        <f t="shared" si="98"/>
        <v>37.346996910679096</v>
      </c>
      <c r="DU70" s="30">
        <v>9613588</v>
      </c>
      <c r="DV70" s="8">
        <v>3552894</v>
      </c>
      <c r="DW70" s="48">
        <f t="shared" si="99"/>
        <v>36.957002942085722</v>
      </c>
      <c r="DX70" s="30">
        <v>9708350</v>
      </c>
      <c r="DY70" s="8">
        <v>3550149</v>
      </c>
      <c r="DZ70" s="48">
        <f t="shared" si="100"/>
        <v>36.56799559142388</v>
      </c>
      <c r="EA70" s="30">
        <v>9793903</v>
      </c>
      <c r="EB70" s="8">
        <v>3543630</v>
      </c>
      <c r="EC70" s="48">
        <f t="shared" si="101"/>
        <v>36.182000168880577</v>
      </c>
      <c r="ED70" s="30">
        <v>9871251</v>
      </c>
      <c r="EE70" s="8">
        <v>3533710</v>
      </c>
      <c r="EF70" s="48">
        <f t="shared" si="102"/>
        <v>35.797995613727174</v>
      </c>
      <c r="EG70" s="30">
        <v>9945277</v>
      </c>
      <c r="EH70" s="8">
        <v>3522120</v>
      </c>
      <c r="EI70" s="8">
        <f t="shared" si="103"/>
        <v>35.415001512778375</v>
      </c>
      <c r="EJ70" s="30">
        <v>10022277</v>
      </c>
      <c r="EK70" s="8">
        <v>3512808</v>
      </c>
      <c r="EL70" s="48">
        <f t="shared" si="104"/>
        <v>35.049999116967129</v>
      </c>
      <c r="EM70" s="30">
        <v>10106771</v>
      </c>
      <c r="EN70" s="8">
        <v>3513417</v>
      </c>
      <c r="EO70" s="48">
        <f t="shared" si="105"/>
        <v>34.763001951859799</v>
      </c>
      <c r="EP70" s="30">
        <v>10201214</v>
      </c>
      <c r="EQ70" s="8">
        <v>3516971</v>
      </c>
      <c r="ER70" s="48">
        <f t="shared" si="106"/>
        <v>34.476004522598977</v>
      </c>
      <c r="ES70" s="30">
        <v>10304726</v>
      </c>
      <c r="ET70" s="8">
        <v>3523289</v>
      </c>
      <c r="EU70" s="48">
        <f t="shared" si="107"/>
        <v>34.191001293969386</v>
      </c>
      <c r="EV70" s="30">
        <v>10414433</v>
      </c>
      <c r="EW70" s="8">
        <v>3531222</v>
      </c>
      <c r="EX70" s="48">
        <f t="shared" si="108"/>
        <v>33.907001946241337</v>
      </c>
      <c r="EY70" s="30">
        <v>10525694</v>
      </c>
      <c r="EZ70" s="8">
        <v>3539159</v>
      </c>
      <c r="FA70" s="48">
        <f t="shared" si="109"/>
        <v>33.623996669483269</v>
      </c>
      <c r="FB70" s="30">
        <v>10635244</v>
      </c>
      <c r="FC70" s="8">
        <v>3546109</v>
      </c>
      <c r="FD70" s="48">
        <f t="shared" si="110"/>
        <v>33.342996173853649</v>
      </c>
      <c r="FE70" s="30">
        <v>10741880</v>
      </c>
      <c r="FF70" s="8">
        <v>3551480</v>
      </c>
      <c r="FG70" s="48">
        <f t="shared" si="111"/>
        <v>33.061996596498936</v>
      </c>
      <c r="FH70" s="30">
        <v>10847002</v>
      </c>
      <c r="FI70" s="8">
        <v>3555864</v>
      </c>
      <c r="FJ70" s="48">
        <f t="shared" si="112"/>
        <v>32.781998196367994</v>
      </c>
      <c r="FK70" s="30">
        <v>10952951</v>
      </c>
      <c r="FL70" s="8">
        <v>3560257</v>
      </c>
      <c r="FM70" s="48">
        <f t="shared" si="113"/>
        <v>32.505002533107287</v>
      </c>
      <c r="FN70" s="30">
        <v>11063201</v>
      </c>
      <c r="FO70" s="8">
        <v>3565448</v>
      </c>
      <c r="FP70" s="48">
        <f t="shared" si="114"/>
        <v>32.227996219177435</v>
      </c>
      <c r="FQ70" s="30">
        <v>11179949</v>
      </c>
      <c r="FR70" s="8">
        <v>3571323</v>
      </c>
      <c r="FS70" s="48">
        <f t="shared" si="115"/>
        <v>31.944000817892817</v>
      </c>
      <c r="FT70" s="30">
        <v>11303946</v>
      </c>
      <c r="FU70" s="8">
        <v>3578151</v>
      </c>
      <c r="FV70" s="48">
        <f t="shared" si="116"/>
        <v>31.65399940870206</v>
      </c>
      <c r="FW70" s="30">
        <v>11433443</v>
      </c>
      <c r="FX70" s="8">
        <v>3585299</v>
      </c>
      <c r="FY70" s="48">
        <f t="shared" si="117"/>
        <v>31.357999510733556</v>
      </c>
      <c r="FZ70" s="30">
        <v>11565204</v>
      </c>
      <c r="GA70" s="8">
        <v>3591574</v>
      </c>
      <c r="GB70" s="48">
        <f t="shared" si="118"/>
        <v>31.054999116314765</v>
      </c>
      <c r="GC70" s="30">
        <v>11694719</v>
      </c>
      <c r="GD70" s="8">
        <v>3595658</v>
      </c>
      <c r="GE70" s="48">
        <f t="shared" si="119"/>
        <v>30.745997402759315</v>
      </c>
      <c r="GF70" s="8"/>
      <c r="GG70" s="8"/>
      <c r="GH70" s="8"/>
    </row>
    <row r="71" spans="2:190" x14ac:dyDescent="0.25">
      <c r="B71" s="91"/>
      <c r="C71" s="94"/>
      <c r="D71" s="97"/>
      <c r="E71" s="40" t="s">
        <v>216</v>
      </c>
      <c r="F71" s="41" t="s">
        <v>217</v>
      </c>
      <c r="G71" s="43" t="s">
        <v>218</v>
      </c>
      <c r="H71" s="8">
        <v>27472345</v>
      </c>
      <c r="I71" s="8">
        <v>18814435</v>
      </c>
      <c r="J71" s="48">
        <f t="shared" si="60"/>
        <v>68.484998277358557</v>
      </c>
      <c r="K71" s="8">
        <v>28146910</v>
      </c>
      <c r="L71" s="8">
        <v>19121885</v>
      </c>
      <c r="M71" s="48">
        <f t="shared" si="61"/>
        <v>67.936000790140014</v>
      </c>
      <c r="N71" s="8">
        <v>28832827</v>
      </c>
      <c r="O71" s="8">
        <v>19433902</v>
      </c>
      <c r="P71" s="48">
        <f t="shared" si="62"/>
        <v>67.401999810840607</v>
      </c>
      <c r="Q71" s="8">
        <v>29531365</v>
      </c>
      <c r="R71" s="8">
        <v>19745557</v>
      </c>
      <c r="S71" s="48">
        <f t="shared" si="63"/>
        <v>66.863001422385992</v>
      </c>
      <c r="T71" s="8">
        <v>30244261</v>
      </c>
      <c r="U71" s="8">
        <v>20057994</v>
      </c>
      <c r="V71" s="48">
        <f t="shared" si="64"/>
        <v>66.320000346512018</v>
      </c>
      <c r="W71" s="8">
        <v>30972994</v>
      </c>
      <c r="X71" s="8">
        <v>20371867</v>
      </c>
      <c r="Y71" s="48">
        <f t="shared" si="65"/>
        <v>65.772998890581903</v>
      </c>
      <c r="Z71" s="8">
        <v>31717507</v>
      </c>
      <c r="AA71" s="8">
        <v>20632555</v>
      </c>
      <c r="AB71" s="48">
        <f t="shared" si="66"/>
        <v>65.050998491148746</v>
      </c>
      <c r="AC71" s="8">
        <v>32477992</v>
      </c>
      <c r="AD71" s="50">
        <v>20864187</v>
      </c>
      <c r="AE71" s="48">
        <f t="shared" si="67"/>
        <v>64.241000490424412</v>
      </c>
      <c r="AF71" s="8">
        <v>33256464</v>
      </c>
      <c r="AG71" s="8">
        <v>21092247</v>
      </c>
      <c r="AH71" s="48">
        <f t="shared" si="68"/>
        <v>63.422999510711662</v>
      </c>
      <c r="AI71" s="8">
        <v>34055390</v>
      </c>
      <c r="AJ71" s="8">
        <v>21318334</v>
      </c>
      <c r="AK71" s="48">
        <f t="shared" si="69"/>
        <v>62.599001215372958</v>
      </c>
      <c r="AL71" s="8">
        <v>34876303</v>
      </c>
      <c r="AM71" s="8">
        <v>21541697</v>
      </c>
      <c r="AN71" s="48">
        <f t="shared" si="70"/>
        <v>61.765999108334391</v>
      </c>
      <c r="AO71" s="8">
        <v>35720599</v>
      </c>
      <c r="AP71" s="8">
        <v>21809212</v>
      </c>
      <c r="AQ71" s="48">
        <f t="shared" si="71"/>
        <v>61.055000785401162</v>
      </c>
      <c r="AR71" s="8">
        <v>36587261</v>
      </c>
      <c r="AS71" s="8">
        <v>22098706</v>
      </c>
      <c r="AT71" s="48">
        <f t="shared" si="72"/>
        <v>60.400000973016262</v>
      </c>
      <c r="AU71" s="8">
        <v>37472336</v>
      </c>
      <c r="AV71" s="8">
        <v>22386723</v>
      </c>
      <c r="AW71" s="48">
        <f t="shared" si="73"/>
        <v>59.742000071732917</v>
      </c>
      <c r="AX71" s="8">
        <v>38370283</v>
      </c>
      <c r="AY71" s="8">
        <v>22669163</v>
      </c>
      <c r="AZ71" s="48">
        <f t="shared" si="74"/>
        <v>59.079999488145553</v>
      </c>
      <c r="BA71" s="8">
        <v>39277258</v>
      </c>
      <c r="BB71" s="8">
        <v>22943417</v>
      </c>
      <c r="BC71" s="48">
        <f t="shared" si="75"/>
        <v>58.413998757245224</v>
      </c>
      <c r="BD71" s="8">
        <v>40189567</v>
      </c>
      <c r="BE71" s="8">
        <v>23274984</v>
      </c>
      <c r="BF71" s="48">
        <f t="shared" si="76"/>
        <v>57.913000157478677</v>
      </c>
      <c r="BG71" s="8">
        <v>41108297</v>
      </c>
      <c r="BH71" s="8">
        <v>23633982</v>
      </c>
      <c r="BI71" s="48">
        <f t="shared" si="77"/>
        <v>57.491999729397691</v>
      </c>
      <c r="BJ71" s="8">
        <v>42039992</v>
      </c>
      <c r="BK71" s="8">
        <v>23991803</v>
      </c>
      <c r="BL71" s="48">
        <f t="shared" si="78"/>
        <v>57.068999917982858</v>
      </c>
      <c r="BM71" s="8">
        <v>42994041</v>
      </c>
      <c r="BN71" s="8">
        <v>24353975</v>
      </c>
      <c r="BO71" s="48">
        <f t="shared" si="79"/>
        <v>56.645001106083512</v>
      </c>
      <c r="BP71" s="8">
        <v>43975971</v>
      </c>
      <c r="BQ71" s="8">
        <v>24723291</v>
      </c>
      <c r="BR71" s="48">
        <f t="shared" si="80"/>
        <v>56.220000236037997</v>
      </c>
      <c r="BS71" s="8">
        <v>44988414</v>
      </c>
      <c r="BT71" s="8">
        <v>24658600</v>
      </c>
      <c r="BU71" s="48">
        <f t="shared" si="81"/>
        <v>54.811000894585881</v>
      </c>
      <c r="BV71" s="8">
        <v>46025411</v>
      </c>
      <c r="BW71" s="8">
        <v>24394849</v>
      </c>
      <c r="BX71" s="48">
        <f t="shared" si="82"/>
        <v>53.003000885749827</v>
      </c>
      <c r="BY71" s="8">
        <v>47073472</v>
      </c>
      <c r="BZ71" s="8">
        <v>24095969</v>
      </c>
      <c r="CA71" s="48">
        <f t="shared" si="83"/>
        <v>51.188000324259065</v>
      </c>
      <c r="CB71" s="8">
        <v>48114155</v>
      </c>
      <c r="CC71" s="8">
        <v>23752034</v>
      </c>
      <c r="CD71" s="48">
        <f t="shared" si="84"/>
        <v>49.366000504425358</v>
      </c>
      <c r="CE71" s="8">
        <v>49133937</v>
      </c>
      <c r="CF71" s="8">
        <v>23364170</v>
      </c>
      <c r="CG71" s="48">
        <f t="shared" si="85"/>
        <v>47.552000565311914</v>
      </c>
      <c r="CH71" s="8">
        <v>50128541</v>
      </c>
      <c r="CI71" s="8">
        <v>23094219</v>
      </c>
      <c r="CJ71" s="48">
        <f t="shared" si="86"/>
        <v>46.070000321772781</v>
      </c>
      <c r="CK71" s="8">
        <v>51100924</v>
      </c>
      <c r="CL71" s="8">
        <v>22862042</v>
      </c>
      <c r="CM71" s="48">
        <f t="shared" si="87"/>
        <v>44.73899924001374</v>
      </c>
      <c r="CN71" s="8">
        <v>52053765</v>
      </c>
      <c r="CO71" s="8">
        <v>22598101</v>
      </c>
      <c r="CP71" s="48">
        <f t="shared" si="88"/>
        <v>43.413000001056602</v>
      </c>
      <c r="CQ71" s="8">
        <v>52992487</v>
      </c>
      <c r="CR71" s="8">
        <v>22310367</v>
      </c>
      <c r="CS71" s="48">
        <f t="shared" si="89"/>
        <v>42.101000090824193</v>
      </c>
      <c r="CT71" s="44">
        <v>53921760</v>
      </c>
      <c r="CU71" s="8">
        <v>21998460</v>
      </c>
      <c r="CV71" s="48">
        <f t="shared" si="90"/>
        <v>40.796999207740996</v>
      </c>
      <c r="CW71" s="30">
        <v>54840590</v>
      </c>
      <c r="CX71" s="8">
        <v>21949398</v>
      </c>
      <c r="CY71" s="48">
        <f t="shared" si="91"/>
        <v>40.024000471183847</v>
      </c>
      <c r="CZ71" s="30">
        <v>55748948</v>
      </c>
      <c r="DA71" s="8">
        <v>22010800</v>
      </c>
      <c r="DB71" s="48">
        <f t="shared" si="92"/>
        <v>39.482000628962538</v>
      </c>
      <c r="DC71" s="30">
        <v>56653804</v>
      </c>
      <c r="DD71" s="8">
        <v>22063824</v>
      </c>
      <c r="DE71" s="48">
        <f t="shared" si="93"/>
        <v>38.945000056836427</v>
      </c>
      <c r="DF71" s="30">
        <v>57564204</v>
      </c>
      <c r="DG71" s="8">
        <v>22110411</v>
      </c>
      <c r="DH71" s="48">
        <f t="shared" si="94"/>
        <v>38.410000423179653</v>
      </c>
      <c r="DI71" s="30">
        <v>58486456</v>
      </c>
      <c r="DJ71" s="8">
        <v>22152915</v>
      </c>
      <c r="DK71" s="48">
        <f t="shared" si="95"/>
        <v>37.877000104092474</v>
      </c>
      <c r="DL71" s="30">
        <v>59423282</v>
      </c>
      <c r="DM71" s="8">
        <v>22192813</v>
      </c>
      <c r="DN71" s="48">
        <f t="shared" si="96"/>
        <v>37.34699978368748</v>
      </c>
      <c r="DO71" s="30">
        <v>60372568</v>
      </c>
      <c r="DP71" s="8">
        <v>22229783</v>
      </c>
      <c r="DQ71" s="48">
        <f t="shared" si="97"/>
        <v>36.820999563907897</v>
      </c>
      <c r="DR71" s="30">
        <v>61329676</v>
      </c>
      <c r="DS71" s="8">
        <v>22260832</v>
      </c>
      <c r="DT71" s="48">
        <f t="shared" si="98"/>
        <v>36.296999188451608</v>
      </c>
      <c r="DU71" s="30">
        <v>62287397</v>
      </c>
      <c r="DV71" s="8">
        <v>22284562</v>
      </c>
      <c r="DW71" s="48">
        <f t="shared" si="99"/>
        <v>35.776999960361159</v>
      </c>
      <c r="DX71" s="30">
        <v>63240194</v>
      </c>
      <c r="DY71" s="8">
        <v>22297860</v>
      </c>
      <c r="DZ71" s="48">
        <f t="shared" si="100"/>
        <v>35.25899999611007</v>
      </c>
      <c r="EA71" s="30">
        <v>64192243</v>
      </c>
      <c r="EB71" s="8">
        <v>22249031</v>
      </c>
      <c r="EC71" s="48">
        <f t="shared" si="101"/>
        <v>34.659999339795618</v>
      </c>
      <c r="ED71" s="30">
        <v>65145367</v>
      </c>
      <c r="EE71" s="8">
        <v>22166363</v>
      </c>
      <c r="EF71" s="48">
        <f t="shared" si="102"/>
        <v>34.026000651742436</v>
      </c>
      <c r="EG71" s="30">
        <v>66089402</v>
      </c>
      <c r="EH71" s="8">
        <v>22072538</v>
      </c>
      <c r="EI71" s="8">
        <f t="shared" si="103"/>
        <v>33.39799927377161</v>
      </c>
      <c r="EJ71" s="30">
        <v>67010930</v>
      </c>
      <c r="EK71" s="8">
        <v>21962832</v>
      </c>
      <c r="EL71" s="48">
        <f t="shared" si="104"/>
        <v>32.774999541119634</v>
      </c>
      <c r="EM71" s="30">
        <v>67903469</v>
      </c>
      <c r="EN71" s="8">
        <v>21837756</v>
      </c>
      <c r="EO71" s="48">
        <f t="shared" si="105"/>
        <v>32.160000544302086</v>
      </c>
      <c r="EP71" s="30">
        <v>68756810</v>
      </c>
      <c r="EQ71" s="8">
        <v>21692774</v>
      </c>
      <c r="ER71" s="48">
        <f t="shared" si="106"/>
        <v>31.55000064720862</v>
      </c>
      <c r="ES71" s="30">
        <v>69581848</v>
      </c>
      <c r="ET71" s="8">
        <v>21533495</v>
      </c>
      <c r="EU71" s="48">
        <f t="shared" si="107"/>
        <v>30.947000717773406</v>
      </c>
      <c r="EV71" s="30">
        <v>70418604</v>
      </c>
      <c r="EW71" s="8">
        <v>21371342</v>
      </c>
      <c r="EX71" s="48">
        <f t="shared" si="108"/>
        <v>30.348999818286657</v>
      </c>
      <c r="EY71" s="30">
        <v>71321399</v>
      </c>
      <c r="EZ71" s="8">
        <v>21224535</v>
      </c>
      <c r="FA71" s="48">
        <f t="shared" si="109"/>
        <v>29.758999819955861</v>
      </c>
      <c r="FB71" s="30">
        <v>72326988</v>
      </c>
      <c r="FC71" s="8">
        <v>21101399</v>
      </c>
      <c r="FD71" s="48">
        <f t="shared" si="110"/>
        <v>29.175000347035052</v>
      </c>
      <c r="FE71" s="30">
        <v>73443863</v>
      </c>
      <c r="FF71" s="8">
        <v>21003476</v>
      </c>
      <c r="FG71" s="48">
        <f t="shared" si="111"/>
        <v>28.598000080687477</v>
      </c>
      <c r="FH71" s="30">
        <v>74653016</v>
      </c>
      <c r="FI71" s="8">
        <v>20922254</v>
      </c>
      <c r="FJ71" s="48">
        <f t="shared" si="112"/>
        <v>28.025999646149593</v>
      </c>
      <c r="FK71" s="30">
        <v>75928564</v>
      </c>
      <c r="FL71" s="8">
        <v>20856817</v>
      </c>
      <c r="FM71" s="48">
        <f t="shared" si="113"/>
        <v>27.468999677117559</v>
      </c>
      <c r="FN71" s="30">
        <v>77231907</v>
      </c>
      <c r="FO71" s="8">
        <v>20793146</v>
      </c>
      <c r="FP71" s="48">
        <f t="shared" si="114"/>
        <v>26.922999583578843</v>
      </c>
      <c r="FQ71" s="30">
        <v>78529409</v>
      </c>
      <c r="FR71" s="8">
        <v>20723126</v>
      </c>
      <c r="FS71" s="48">
        <f t="shared" si="115"/>
        <v>26.389000329800012</v>
      </c>
      <c r="FT71" s="30">
        <v>79821724</v>
      </c>
      <c r="FU71" s="8">
        <v>20646687</v>
      </c>
      <c r="FV71" s="48">
        <f t="shared" si="116"/>
        <v>25.865999837337515</v>
      </c>
      <c r="FW71" s="30">
        <v>81101892</v>
      </c>
      <c r="FX71" s="8">
        <v>20564196</v>
      </c>
      <c r="FY71" s="48">
        <f t="shared" si="117"/>
        <v>25.356000326108298</v>
      </c>
      <c r="FZ71" s="30">
        <v>82319724</v>
      </c>
      <c r="GA71" s="8">
        <v>20462214</v>
      </c>
      <c r="GB71" s="48">
        <f t="shared" si="118"/>
        <v>24.857000249417744</v>
      </c>
      <c r="GC71" s="30">
        <v>83429615</v>
      </c>
      <c r="GD71" s="8">
        <v>20331797</v>
      </c>
      <c r="GE71" s="48">
        <f t="shared" si="119"/>
        <v>24.369999789643042</v>
      </c>
      <c r="GF71" s="8"/>
      <c r="GG71" s="8"/>
      <c r="GH71" s="8"/>
    </row>
    <row r="72" spans="2:190" x14ac:dyDescent="0.25">
      <c r="B72" s="91"/>
      <c r="C72" s="94"/>
      <c r="D72" s="97"/>
      <c r="E72" s="40" t="s">
        <v>219</v>
      </c>
      <c r="F72" s="41" t="s">
        <v>220</v>
      </c>
      <c r="G72" s="43" t="s">
        <v>221</v>
      </c>
      <c r="H72" s="8">
        <v>17099836</v>
      </c>
      <c r="I72" s="8">
        <v>9128063</v>
      </c>
      <c r="J72" s="48">
        <f t="shared" si="60"/>
        <v>53.380997338220084</v>
      </c>
      <c r="K72" s="8">
        <v>17524533</v>
      </c>
      <c r="L72" s="8">
        <v>9324278</v>
      </c>
      <c r="M72" s="48">
        <f t="shared" si="61"/>
        <v>53.206998440414928</v>
      </c>
      <c r="N72" s="8">
        <v>17965733</v>
      </c>
      <c r="O72" s="8">
        <v>9538726</v>
      </c>
      <c r="P72" s="48">
        <f t="shared" si="62"/>
        <v>53.093998446932282</v>
      </c>
      <c r="Q72" s="8">
        <v>18423157</v>
      </c>
      <c r="R72" s="8">
        <v>9760589</v>
      </c>
      <c r="S72" s="48">
        <f t="shared" si="63"/>
        <v>52.980002287338699</v>
      </c>
      <c r="T72" s="8">
        <v>18896303</v>
      </c>
      <c r="U72" s="8">
        <v>9989720</v>
      </c>
      <c r="V72" s="48">
        <f t="shared" si="64"/>
        <v>52.866002413276291</v>
      </c>
      <c r="W72" s="8">
        <v>19384838</v>
      </c>
      <c r="X72" s="8">
        <v>10225890</v>
      </c>
      <c r="Y72" s="48">
        <f t="shared" si="65"/>
        <v>52.752001332175176</v>
      </c>
      <c r="Z72" s="8">
        <v>19888259</v>
      </c>
      <c r="AA72" s="8">
        <v>10468782</v>
      </c>
      <c r="AB72" s="48">
        <f t="shared" si="66"/>
        <v>52.63800114429322</v>
      </c>
      <c r="AC72" s="8">
        <v>20406863</v>
      </c>
      <c r="AD72" s="50">
        <v>10718501</v>
      </c>
      <c r="AE72" s="48">
        <f t="shared" si="67"/>
        <v>52.524001361698758</v>
      </c>
      <c r="AF72" s="8">
        <v>20942147</v>
      </c>
      <c r="AG72" s="8">
        <v>10975779</v>
      </c>
      <c r="AH72" s="48">
        <f t="shared" si="68"/>
        <v>52.409998841093035</v>
      </c>
      <c r="AI72" s="8">
        <v>21496075</v>
      </c>
      <c r="AJ72" s="8">
        <v>11241587</v>
      </c>
      <c r="AK72" s="48">
        <f t="shared" si="69"/>
        <v>52.295998222931395</v>
      </c>
      <c r="AL72" s="8">
        <v>22069783</v>
      </c>
      <c r="AM72" s="8">
        <v>11518440</v>
      </c>
      <c r="AN72" s="48">
        <f t="shared" si="70"/>
        <v>52.190997981266968</v>
      </c>
      <c r="AO72" s="8">
        <v>22665265</v>
      </c>
      <c r="AP72" s="8">
        <v>11815629</v>
      </c>
      <c r="AQ72" s="48">
        <f t="shared" si="71"/>
        <v>52.130998688963047</v>
      </c>
      <c r="AR72" s="8">
        <v>23281517</v>
      </c>
      <c r="AS72" s="8">
        <v>12122919</v>
      </c>
      <c r="AT72" s="48">
        <f t="shared" si="72"/>
        <v>52.071001215255862</v>
      </c>
      <c r="AU72" s="8">
        <v>23913090</v>
      </c>
      <c r="AV72" s="8">
        <v>12437437</v>
      </c>
      <c r="AW72" s="48">
        <f t="shared" si="73"/>
        <v>52.010998996783769</v>
      </c>
      <c r="AX72" s="8">
        <v>24552540</v>
      </c>
      <c r="AY72" s="8">
        <v>12755290</v>
      </c>
      <c r="AZ72" s="48">
        <f t="shared" si="74"/>
        <v>51.950999774361428</v>
      </c>
      <c r="BA72" s="8">
        <v>25195184</v>
      </c>
      <c r="BB72" s="8">
        <v>13074033</v>
      </c>
      <c r="BC72" s="48">
        <f t="shared" si="75"/>
        <v>51.891000280053518</v>
      </c>
      <c r="BD72" s="8">
        <v>25836890</v>
      </c>
      <c r="BE72" s="8">
        <v>13391518</v>
      </c>
      <c r="BF72" s="48">
        <f t="shared" si="76"/>
        <v>51.830998235468741</v>
      </c>
      <c r="BG72" s="8">
        <v>26480915</v>
      </c>
      <c r="BH72" s="8">
        <v>13709435</v>
      </c>
      <c r="BI72" s="48">
        <f t="shared" si="77"/>
        <v>51.771001870592464</v>
      </c>
      <c r="BJ72" s="8">
        <v>27138966</v>
      </c>
      <c r="BK72" s="8">
        <v>14033831</v>
      </c>
      <c r="BL72" s="48">
        <f t="shared" si="78"/>
        <v>51.711001074985688</v>
      </c>
      <c r="BM72" s="8">
        <v>27827325</v>
      </c>
      <c r="BN72" s="8">
        <v>14373092</v>
      </c>
      <c r="BO72" s="48">
        <f t="shared" si="79"/>
        <v>51.651001308965199</v>
      </c>
      <c r="BP72" s="8">
        <v>28556771</v>
      </c>
      <c r="BQ72" s="8">
        <v>14728155</v>
      </c>
      <c r="BR72" s="48">
        <f t="shared" si="80"/>
        <v>51.575001249265895</v>
      </c>
      <c r="BS72" s="8">
        <v>29333095</v>
      </c>
      <c r="BT72" s="8">
        <v>15079851</v>
      </c>
      <c r="BU72" s="48">
        <f t="shared" si="81"/>
        <v>51.409000652675758</v>
      </c>
      <c r="BV72" s="8">
        <v>30150448</v>
      </c>
      <c r="BW72" s="8">
        <v>15450296</v>
      </c>
      <c r="BX72" s="48">
        <f t="shared" si="82"/>
        <v>51.244001415833026</v>
      </c>
      <c r="BY72" s="8">
        <v>30993762</v>
      </c>
      <c r="BZ72" s="8">
        <v>15830994</v>
      </c>
      <c r="CA72" s="48">
        <f t="shared" si="83"/>
        <v>51.078000792546575</v>
      </c>
      <c r="CB72" s="8">
        <v>31841588</v>
      </c>
      <c r="CC72" s="8">
        <v>16211189</v>
      </c>
      <c r="CD72" s="48">
        <f t="shared" si="84"/>
        <v>50.91199911260707</v>
      </c>
      <c r="CE72" s="8">
        <v>32678876</v>
      </c>
      <c r="CF72" s="8">
        <v>16544661</v>
      </c>
      <c r="CG72" s="48">
        <f t="shared" si="85"/>
        <v>50.627998955655634</v>
      </c>
      <c r="CH72" s="8">
        <v>33495956</v>
      </c>
      <c r="CI72" s="8">
        <v>16779799</v>
      </c>
      <c r="CJ72" s="48">
        <f t="shared" si="86"/>
        <v>50.094999527704182</v>
      </c>
      <c r="CK72" s="8">
        <v>34297727</v>
      </c>
      <c r="CL72" s="8">
        <v>16998296</v>
      </c>
      <c r="CM72" s="48">
        <f t="shared" si="87"/>
        <v>49.560998604951287</v>
      </c>
      <c r="CN72" s="8">
        <v>35100905</v>
      </c>
      <c r="CO72" s="8">
        <v>17209272</v>
      </c>
      <c r="CP72" s="48">
        <f t="shared" si="88"/>
        <v>49.028000844992455</v>
      </c>
      <c r="CQ72" s="8">
        <v>35930056</v>
      </c>
      <c r="CR72" s="8">
        <v>17424281</v>
      </c>
      <c r="CS72" s="48">
        <f t="shared" si="89"/>
        <v>48.495000954075884</v>
      </c>
      <c r="CT72" s="44">
        <v>36800507</v>
      </c>
      <c r="CU72" s="8">
        <v>17650627</v>
      </c>
      <c r="CV72" s="48">
        <f t="shared" si="90"/>
        <v>47.962999531501019</v>
      </c>
      <c r="CW72" s="44">
        <v>37718952</v>
      </c>
      <c r="CX72" s="8">
        <v>17896134</v>
      </c>
      <c r="CY72" s="48">
        <f t="shared" si="91"/>
        <v>47.446000090352456</v>
      </c>
      <c r="CZ72" s="44">
        <v>38672611</v>
      </c>
      <c r="DA72" s="8">
        <v>18161432</v>
      </c>
      <c r="DB72" s="48">
        <f t="shared" si="92"/>
        <v>46.962001091677003</v>
      </c>
      <c r="DC72" s="44">
        <v>39633754</v>
      </c>
      <c r="DD72" s="8">
        <v>18421373</v>
      </c>
      <c r="DE72" s="48">
        <f t="shared" si="93"/>
        <v>46.479001206900563</v>
      </c>
      <c r="DF72" s="44">
        <v>40564061</v>
      </c>
      <c r="DG72" s="8">
        <v>18657845</v>
      </c>
      <c r="DH72" s="48">
        <f t="shared" si="94"/>
        <v>45.99599877339697</v>
      </c>
      <c r="DI72" s="44">
        <v>41435761</v>
      </c>
      <c r="DJ72" s="8">
        <v>18859072</v>
      </c>
      <c r="DK72" s="48">
        <f t="shared" si="95"/>
        <v>45.51399936880609</v>
      </c>
      <c r="DL72" s="44">
        <v>42241007</v>
      </c>
      <c r="DM72" s="8">
        <v>19022393</v>
      </c>
      <c r="DN72" s="48">
        <f t="shared" si="96"/>
        <v>45.03300075208908</v>
      </c>
      <c r="DO72" s="44">
        <v>42987456</v>
      </c>
      <c r="DP72" s="8">
        <v>19151342</v>
      </c>
      <c r="DQ72" s="48">
        <f t="shared" si="97"/>
        <v>44.55100111064958</v>
      </c>
      <c r="DR72" s="44">
        <v>43682259</v>
      </c>
      <c r="DS72" s="8">
        <v>19250772</v>
      </c>
      <c r="DT72" s="48">
        <f t="shared" si="98"/>
        <v>44.070001050083057</v>
      </c>
      <c r="DU72" s="44">
        <v>44338551</v>
      </c>
      <c r="DV72" s="8">
        <v>19326731</v>
      </c>
      <c r="DW72" s="48">
        <f t="shared" si="99"/>
        <v>43.589000010397271</v>
      </c>
      <c r="DX72" s="44">
        <v>44967713</v>
      </c>
      <c r="DY72" s="8">
        <v>19385131</v>
      </c>
      <c r="DZ72" s="48">
        <f t="shared" si="100"/>
        <v>43.108999116766292</v>
      </c>
      <c r="EA72" s="44">
        <v>45571272</v>
      </c>
      <c r="EB72" s="8">
        <v>19427945</v>
      </c>
      <c r="EC72" s="48">
        <f t="shared" si="101"/>
        <v>42.632000704303358</v>
      </c>
      <c r="ED72" s="44">
        <v>46150913</v>
      </c>
      <c r="EE72" s="8">
        <v>19430457</v>
      </c>
      <c r="EF72" s="48">
        <f t="shared" si="102"/>
        <v>42.101999152216123</v>
      </c>
      <c r="EG72" s="44">
        <v>46719203</v>
      </c>
      <c r="EH72" s="8">
        <v>19413698</v>
      </c>
      <c r="EI72" s="8">
        <f t="shared" si="103"/>
        <v>41.554000824885648</v>
      </c>
      <c r="EJ72" s="44">
        <v>47291610</v>
      </c>
      <c r="EK72" s="8">
        <v>19392871</v>
      </c>
      <c r="EL72" s="48">
        <f t="shared" si="104"/>
        <v>41.007001030415331</v>
      </c>
      <c r="EM72" s="44">
        <v>47880595</v>
      </c>
      <c r="EN72" s="8">
        <v>19374404</v>
      </c>
      <c r="EO72" s="48">
        <f t="shared" si="105"/>
        <v>40.464000081870324</v>
      </c>
      <c r="EP72" s="44">
        <v>48489464</v>
      </c>
      <c r="EQ72" s="8">
        <v>19358449</v>
      </c>
      <c r="ER72" s="48">
        <f t="shared" si="106"/>
        <v>39.9230005924586</v>
      </c>
      <c r="ES72" s="44">
        <v>49119766</v>
      </c>
      <c r="ET72" s="8">
        <v>19345329</v>
      </c>
      <c r="EU72" s="48">
        <f t="shared" si="107"/>
        <v>39.384000729970907</v>
      </c>
      <c r="EV72" s="44">
        <v>49779472</v>
      </c>
      <c r="EW72" s="8">
        <v>19337334</v>
      </c>
      <c r="EX72" s="48">
        <f t="shared" si="108"/>
        <v>38.846000616479017</v>
      </c>
      <c r="EY72" s="44">
        <v>50477013</v>
      </c>
      <c r="EZ72" s="8">
        <v>19339258</v>
      </c>
      <c r="FA72" s="48">
        <f t="shared" si="109"/>
        <v>38.313000018444036</v>
      </c>
      <c r="FB72" s="44">
        <v>51216967</v>
      </c>
      <c r="FC72" s="8">
        <v>19350794</v>
      </c>
      <c r="FD72" s="48">
        <f t="shared" si="110"/>
        <v>37.781999078547543</v>
      </c>
      <c r="FE72" s="44">
        <v>52003759</v>
      </c>
      <c r="FF72" s="8">
        <v>19373480</v>
      </c>
      <c r="FG72" s="48">
        <f t="shared" si="111"/>
        <v>37.253999273398676</v>
      </c>
      <c r="FH72" s="44">
        <v>52832659</v>
      </c>
      <c r="FI72" s="8">
        <v>19404379</v>
      </c>
      <c r="FJ72" s="48">
        <f t="shared" si="112"/>
        <v>36.728000004694067</v>
      </c>
      <c r="FK72" s="44">
        <v>53687125</v>
      </c>
      <c r="FL72" s="8">
        <v>19438497</v>
      </c>
      <c r="FM72" s="48">
        <f t="shared" si="113"/>
        <v>36.20699935040291</v>
      </c>
      <c r="FN72" s="44">
        <v>54544184</v>
      </c>
      <c r="FO72" s="8">
        <v>19465728</v>
      </c>
      <c r="FP72" s="48">
        <f t="shared" si="114"/>
        <v>35.687999292463516</v>
      </c>
      <c r="FQ72" s="44">
        <v>55386369</v>
      </c>
      <c r="FR72" s="8">
        <v>19480494</v>
      </c>
      <c r="FS72" s="48">
        <f t="shared" si="115"/>
        <v>35.172000533199785</v>
      </c>
      <c r="FT72" s="44">
        <v>56207649</v>
      </c>
      <c r="FU72" s="8">
        <v>19481009</v>
      </c>
      <c r="FV72" s="48">
        <f t="shared" si="116"/>
        <v>34.658999880959264</v>
      </c>
      <c r="FW72" s="44">
        <v>57009751</v>
      </c>
      <c r="FX72" s="8">
        <v>19468830</v>
      </c>
      <c r="FY72" s="48">
        <f t="shared" si="117"/>
        <v>34.150000058761876</v>
      </c>
      <c r="FZ72" s="44">
        <v>57792520</v>
      </c>
      <c r="GA72" s="8">
        <v>19444293</v>
      </c>
      <c r="GB72" s="48">
        <f t="shared" si="118"/>
        <v>33.644999387463983</v>
      </c>
      <c r="GC72" s="44">
        <v>58558267</v>
      </c>
      <c r="GD72" s="8">
        <v>19408552</v>
      </c>
      <c r="GE72" s="48">
        <f t="shared" si="119"/>
        <v>33.143999975272493</v>
      </c>
      <c r="GF72" s="44"/>
      <c r="GG72" s="8"/>
      <c r="GH72" s="8"/>
    </row>
    <row r="73" spans="2:190" x14ac:dyDescent="0.25">
      <c r="B73" s="92"/>
      <c r="C73" s="95"/>
      <c r="D73" s="98"/>
      <c r="E73" s="114" t="s">
        <v>222</v>
      </c>
      <c r="F73" s="114"/>
      <c r="G73" s="115"/>
      <c r="H73" s="80">
        <v>86298711</v>
      </c>
      <c r="I73" s="80">
        <v>51482491</v>
      </c>
      <c r="J73" s="80">
        <f t="shared" si="60"/>
        <v>59.656152917509971</v>
      </c>
      <c r="K73" s="80">
        <v>88596556</v>
      </c>
      <c r="L73" s="80">
        <v>52411089</v>
      </c>
      <c r="M73" s="80">
        <f t="shared" si="61"/>
        <v>59.157027503416721</v>
      </c>
      <c r="N73" s="80">
        <v>91006754</v>
      </c>
      <c r="O73" s="80">
        <v>53361936</v>
      </c>
      <c r="P73" s="80">
        <f t="shared" si="62"/>
        <v>58.635138222818057</v>
      </c>
      <c r="Q73" s="80">
        <v>93402842</v>
      </c>
      <c r="R73" s="80">
        <v>54279168</v>
      </c>
      <c r="S73" s="80">
        <f t="shared" si="63"/>
        <v>58.112972622396221</v>
      </c>
      <c r="T73" s="80">
        <v>95796022</v>
      </c>
      <c r="U73" s="80">
        <v>55156443</v>
      </c>
      <c r="V73" s="80">
        <f t="shared" si="64"/>
        <v>57.57696598299249</v>
      </c>
      <c r="W73" s="80">
        <v>98156417</v>
      </c>
      <c r="X73" s="80">
        <v>55988621</v>
      </c>
      <c r="Y73" s="80">
        <f t="shared" si="65"/>
        <v>57.04020451357755</v>
      </c>
      <c r="Z73" s="80">
        <v>100485616</v>
      </c>
      <c r="AA73" s="80">
        <v>56728025</v>
      </c>
      <c r="AB73" s="80">
        <f t="shared" si="66"/>
        <v>56.453875945787104</v>
      </c>
      <c r="AC73" s="80">
        <v>102880317</v>
      </c>
      <c r="AD73" s="80">
        <v>57410276</v>
      </c>
      <c r="AE73" s="80">
        <f t="shared" si="67"/>
        <v>55.802973468676228</v>
      </c>
      <c r="AF73" s="80">
        <v>105239045</v>
      </c>
      <c r="AG73" s="80">
        <v>58060127</v>
      </c>
      <c r="AH73" s="80">
        <f t="shared" si="68"/>
        <v>55.169758524509604</v>
      </c>
      <c r="AI73" s="80">
        <v>107650671</v>
      </c>
      <c r="AJ73" s="80">
        <v>58702965</v>
      </c>
      <c r="AK73" s="80">
        <f t="shared" si="69"/>
        <v>54.530979189158977</v>
      </c>
      <c r="AL73" s="80">
        <v>110122232</v>
      </c>
      <c r="AM73" s="80">
        <v>59350874</v>
      </c>
      <c r="AN73" s="80">
        <f t="shared" si="70"/>
        <v>53.895451374432731</v>
      </c>
      <c r="AO73" s="80">
        <v>112655415</v>
      </c>
      <c r="AP73" s="80">
        <v>60098786</v>
      </c>
      <c r="AQ73" s="80">
        <f t="shared" si="71"/>
        <v>53.347445393548107</v>
      </c>
      <c r="AR73" s="80">
        <v>115265059</v>
      </c>
      <c r="AS73" s="80">
        <v>60874593</v>
      </c>
      <c r="AT73" s="80">
        <f t="shared" si="72"/>
        <v>52.812702763636288</v>
      </c>
      <c r="AU73" s="80">
        <v>117986493</v>
      </c>
      <c r="AV73" s="80">
        <v>61658626</v>
      </c>
      <c r="AW73" s="80">
        <f t="shared" si="73"/>
        <v>52.259054771633899</v>
      </c>
      <c r="AX73" s="80">
        <v>120710321</v>
      </c>
      <c r="AY73" s="80">
        <v>62423778</v>
      </c>
      <c r="AZ73" s="80">
        <f t="shared" si="74"/>
        <v>51.713703917662514</v>
      </c>
      <c r="BA73" s="80">
        <v>123414163</v>
      </c>
      <c r="BB73" s="80">
        <v>63222278</v>
      </c>
      <c r="BC73" s="80">
        <f t="shared" si="75"/>
        <v>51.227733076308269</v>
      </c>
      <c r="BD73" s="80">
        <v>126108660</v>
      </c>
      <c r="BE73" s="80">
        <v>64077447</v>
      </c>
      <c r="BF73" s="80">
        <f t="shared" si="76"/>
        <v>50.811297971130614</v>
      </c>
      <c r="BG73" s="80">
        <v>128855769</v>
      </c>
      <c r="BH73" s="80">
        <v>64960215</v>
      </c>
      <c r="BI73" s="80">
        <f t="shared" si="77"/>
        <v>50.413121200650316</v>
      </c>
      <c r="BJ73" s="80">
        <v>131699622</v>
      </c>
      <c r="BK73" s="80">
        <v>65856799</v>
      </c>
      <c r="BL73" s="80">
        <f t="shared" si="78"/>
        <v>50.005306013710502</v>
      </c>
      <c r="BM73" s="80">
        <v>134708741</v>
      </c>
      <c r="BN73" s="80">
        <v>66780463</v>
      </c>
      <c r="BO73" s="80">
        <f t="shared" si="79"/>
        <v>49.573964172079968</v>
      </c>
      <c r="BP73" s="80">
        <v>137895609</v>
      </c>
      <c r="BQ73" s="80">
        <v>67734080</v>
      </c>
      <c r="BR73" s="80">
        <f t="shared" si="80"/>
        <v>49.119823677634287</v>
      </c>
      <c r="BS73" s="80">
        <v>141263669</v>
      </c>
      <c r="BT73" s="80">
        <v>68284465</v>
      </c>
      <c r="BU73" s="80">
        <f t="shared" si="81"/>
        <v>48.338306291619823</v>
      </c>
      <c r="BV73" s="80">
        <v>144788293</v>
      </c>
      <c r="BW73" s="80">
        <v>68671739</v>
      </c>
      <c r="BX73" s="80">
        <f t="shared" si="82"/>
        <v>47.429068730025016</v>
      </c>
      <c r="BY73" s="80">
        <v>148393270</v>
      </c>
      <c r="BZ73" s="80">
        <v>69026621</v>
      </c>
      <c r="CA73" s="80">
        <f t="shared" si="83"/>
        <v>46.516005072197679</v>
      </c>
      <c r="CB73" s="80">
        <v>151976384</v>
      </c>
      <c r="CC73" s="80">
        <v>69311382</v>
      </c>
      <c r="CD73" s="80">
        <f t="shared" si="84"/>
        <v>45.606679258798522</v>
      </c>
      <c r="CE73" s="80">
        <v>155523391</v>
      </c>
      <c r="CF73" s="80">
        <v>69510936</v>
      </c>
      <c r="CG73" s="80">
        <f t="shared" si="85"/>
        <v>44.69484336282251</v>
      </c>
      <c r="CH73" s="80">
        <v>158983038</v>
      </c>
      <c r="CI73" s="80">
        <v>69690859</v>
      </c>
      <c r="CJ73" s="80">
        <f t="shared" si="86"/>
        <v>43.835405258767288</v>
      </c>
      <c r="CK73" s="80">
        <v>162378431</v>
      </c>
      <c r="CL73" s="80">
        <v>69933520</v>
      </c>
      <c r="CM73" s="80">
        <f t="shared" si="87"/>
        <v>43.068232381183684</v>
      </c>
      <c r="CN73" s="80">
        <v>165709292</v>
      </c>
      <c r="CO73" s="80">
        <v>70099516</v>
      </c>
      <c r="CP73" s="80">
        <f t="shared" si="88"/>
        <v>42.302706839155405</v>
      </c>
      <c r="CQ73" s="80">
        <v>168898834</v>
      </c>
      <c r="CR73" s="80">
        <v>70183066</v>
      </c>
      <c r="CS73" s="80">
        <f t="shared" si="89"/>
        <v>41.553315874282468</v>
      </c>
      <c r="CT73" s="80">
        <v>172225828</v>
      </c>
      <c r="CU73" s="80">
        <v>70282693</v>
      </c>
      <c r="CV73" s="80">
        <f t="shared" si="90"/>
        <v>40.808451215574934</v>
      </c>
      <c r="CW73" s="80">
        <v>175740715</v>
      </c>
      <c r="CX73" s="80">
        <v>70659303</v>
      </c>
      <c r="CY73" s="80">
        <f t="shared" si="91"/>
        <v>40.206563971245934</v>
      </c>
      <c r="CZ73" s="80">
        <v>179014434</v>
      </c>
      <c r="DA73" s="80">
        <v>71077378</v>
      </c>
      <c r="DB73" s="80">
        <f t="shared" si="92"/>
        <v>39.704830728900887</v>
      </c>
      <c r="DC73" s="80">
        <v>182157644</v>
      </c>
      <c r="DD73" s="80">
        <v>71480308</v>
      </c>
      <c r="DE73" s="80">
        <f t="shared" si="93"/>
        <v>39.240904982280071</v>
      </c>
      <c r="DF73" s="80">
        <v>185036324</v>
      </c>
      <c r="DG73" s="80">
        <v>71767302</v>
      </c>
      <c r="DH73" s="80">
        <f t="shared" si="94"/>
        <v>38.785520836438579</v>
      </c>
      <c r="DI73" s="80">
        <v>187709234</v>
      </c>
      <c r="DJ73" s="80">
        <v>72041794</v>
      </c>
      <c r="DK73" s="80">
        <f t="shared" si="95"/>
        <v>38.379461928868132</v>
      </c>
      <c r="DL73" s="80">
        <v>190341276</v>
      </c>
      <c r="DM73" s="80">
        <v>72305405</v>
      </c>
      <c r="DN73" s="80">
        <f t="shared" si="96"/>
        <v>37.987244027932228</v>
      </c>
      <c r="DO73" s="80">
        <v>192852456</v>
      </c>
      <c r="DP73" s="80">
        <v>72497525</v>
      </c>
      <c r="DQ73" s="80">
        <f t="shared" si="97"/>
        <v>37.592222833812393</v>
      </c>
      <c r="DR73" s="80">
        <v>195273691</v>
      </c>
      <c r="DS73" s="80">
        <v>72623982</v>
      </c>
      <c r="DT73" s="80">
        <f t="shared" si="98"/>
        <v>37.190868686965104</v>
      </c>
      <c r="DU73" s="80">
        <v>197826231</v>
      </c>
      <c r="DV73" s="80">
        <v>72769351</v>
      </c>
      <c r="DW73" s="80">
        <f t="shared" si="99"/>
        <v>36.78448031494873</v>
      </c>
      <c r="DX73" s="80">
        <v>200502827</v>
      </c>
      <c r="DY73" s="80">
        <v>72931875</v>
      </c>
      <c r="DZ73" s="80">
        <f t="shared" si="100"/>
        <v>36.374487128802429</v>
      </c>
      <c r="EA73" s="80">
        <v>203212298</v>
      </c>
      <c r="EB73" s="80">
        <v>73028413</v>
      </c>
      <c r="EC73" s="80">
        <f t="shared" si="101"/>
        <v>35.937004659038891</v>
      </c>
      <c r="ED73" s="80">
        <v>205966995</v>
      </c>
      <c r="EE73" s="80">
        <v>73063405</v>
      </c>
      <c r="EF73" s="80">
        <f t="shared" si="102"/>
        <v>35.473355816061698</v>
      </c>
      <c r="EG73" s="80">
        <v>208785511</v>
      </c>
      <c r="EH73" s="80">
        <v>73092022</v>
      </c>
      <c r="EI73" s="80">
        <f t="shared" si="103"/>
        <v>35.008186942627454</v>
      </c>
      <c r="EJ73" s="80">
        <v>211668306</v>
      </c>
      <c r="EK73" s="80">
        <v>73128918</v>
      </c>
      <c r="EL73" s="80">
        <f t="shared" si="104"/>
        <v>34.548827541521497</v>
      </c>
      <c r="EM73" s="80">
        <v>214596848</v>
      </c>
      <c r="EN73" s="80">
        <v>73115320</v>
      </c>
      <c r="EO73" s="80">
        <f t="shared" si="105"/>
        <v>34.071013009473468</v>
      </c>
      <c r="EP73" s="80">
        <v>217560659</v>
      </c>
      <c r="EQ73" s="80">
        <v>73084032</v>
      </c>
      <c r="ER73" s="80">
        <f t="shared" si="106"/>
        <v>33.592485119288042</v>
      </c>
      <c r="ES73" s="80">
        <v>220590738</v>
      </c>
      <c r="ET73" s="80">
        <v>73056524</v>
      </c>
      <c r="EU73" s="80">
        <f t="shared" si="107"/>
        <v>33.118581796485039</v>
      </c>
      <c r="EV73" s="80">
        <v>223856900</v>
      </c>
      <c r="EW73" s="80">
        <v>73095465</v>
      </c>
      <c r="EX73" s="80">
        <f t="shared" si="108"/>
        <v>32.652763886214807</v>
      </c>
      <c r="EY73" s="80">
        <v>227352974</v>
      </c>
      <c r="EZ73" s="80">
        <v>73182419</v>
      </c>
      <c r="FA73" s="80">
        <f t="shared" si="109"/>
        <v>32.188898923310326</v>
      </c>
      <c r="FB73" s="80">
        <v>230921723</v>
      </c>
      <c r="FC73" s="80">
        <v>73266749</v>
      </c>
      <c r="FD73" s="80">
        <f t="shared" si="110"/>
        <v>31.727958742105869</v>
      </c>
      <c r="FE73" s="80">
        <v>234746539</v>
      </c>
      <c r="FF73" s="80">
        <v>73399460</v>
      </c>
      <c r="FG73" s="80">
        <f t="shared" si="111"/>
        <v>31.267536600401169</v>
      </c>
      <c r="FH73" s="80">
        <v>238768502</v>
      </c>
      <c r="FI73" s="80">
        <v>73559433</v>
      </c>
      <c r="FJ73" s="80">
        <f t="shared" si="112"/>
        <v>30.807846254360637</v>
      </c>
      <c r="FK73" s="80">
        <v>242924635</v>
      </c>
      <c r="FL73" s="80">
        <v>73741385</v>
      </c>
      <c r="FM73" s="80">
        <f t="shared" si="113"/>
        <v>30.355663599124068</v>
      </c>
      <c r="FN73" s="80">
        <v>247105885</v>
      </c>
      <c r="FO73" s="80">
        <v>73910830</v>
      </c>
      <c r="FP73" s="80">
        <f t="shared" si="114"/>
        <v>29.910590757480342</v>
      </c>
      <c r="FQ73" s="80">
        <v>251201721</v>
      </c>
      <c r="FR73" s="80">
        <v>74038910</v>
      </c>
      <c r="FS73" s="80">
        <f t="shared" si="115"/>
        <v>29.473886446820959</v>
      </c>
      <c r="FT73" s="80">
        <v>255185538</v>
      </c>
      <c r="FU73" s="80">
        <v>74119168</v>
      </c>
      <c r="FV73" s="80">
        <f t="shared" si="116"/>
        <v>29.045207099471288</v>
      </c>
      <c r="FW73" s="80">
        <v>259048811</v>
      </c>
      <c r="FX73" s="80">
        <v>74152078</v>
      </c>
      <c r="FY73" s="80">
        <f t="shared" si="117"/>
        <v>28.624751340781099</v>
      </c>
      <c r="FZ73" s="80">
        <v>262744751</v>
      </c>
      <c r="GA73" s="80">
        <v>74120453</v>
      </c>
      <c r="GB73" s="80">
        <f t="shared" si="118"/>
        <v>28.210060417153681</v>
      </c>
      <c r="GC73" s="80">
        <v>266274310</v>
      </c>
      <c r="GD73" s="80">
        <v>74027661</v>
      </c>
      <c r="GE73" s="80">
        <f t="shared" si="119"/>
        <v>27.801277937777776</v>
      </c>
      <c r="GF73" s="80">
        <v>0</v>
      </c>
      <c r="GG73" s="33"/>
      <c r="GH73" s="33"/>
    </row>
    <row r="74" spans="2:190" x14ac:dyDescent="0.25">
      <c r="B74" s="111" t="s">
        <v>224</v>
      </c>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c r="AA74" s="111"/>
      <c r="AB74" s="111"/>
      <c r="AC74" s="111"/>
      <c r="AD74" s="111"/>
      <c r="AE74" s="111"/>
      <c r="AF74" s="111"/>
      <c r="AG74" s="111"/>
      <c r="AH74" s="111"/>
      <c r="AI74" s="111"/>
      <c r="AJ74" s="111"/>
      <c r="AK74" s="111"/>
      <c r="AL74" s="111"/>
      <c r="AM74" s="111"/>
      <c r="AN74" s="111"/>
      <c r="AO74" s="111"/>
      <c r="AP74" s="111"/>
      <c r="AQ74" s="111"/>
      <c r="AR74" s="111"/>
      <c r="AS74" s="111"/>
      <c r="AT74" s="111"/>
      <c r="AU74" s="111"/>
      <c r="AV74" s="111"/>
      <c r="AW74" s="111"/>
      <c r="AX74" s="111"/>
      <c r="AY74" s="111"/>
      <c r="AZ74" s="111"/>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1"/>
      <c r="CB74" s="111"/>
      <c r="CC74" s="111"/>
      <c r="CD74" s="111"/>
      <c r="CE74" s="111"/>
      <c r="CF74" s="111"/>
      <c r="CG74" s="111"/>
      <c r="CH74" s="111"/>
      <c r="CI74" s="111"/>
      <c r="CJ74" s="111"/>
      <c r="CK74" s="111"/>
      <c r="CL74" s="111"/>
      <c r="CM74" s="111"/>
      <c r="CN74" s="111"/>
      <c r="CO74" s="111"/>
      <c r="CP74" s="111"/>
      <c r="CQ74" s="111"/>
      <c r="CR74" s="111"/>
      <c r="CS74" s="111"/>
      <c r="CT74" s="111"/>
      <c r="CU74" s="111"/>
      <c r="CV74" s="111"/>
      <c r="CW74" s="111"/>
      <c r="CX74" s="111"/>
      <c r="CY74" s="111"/>
      <c r="CZ74" s="111"/>
      <c r="DA74" s="111"/>
      <c r="DB74" s="111"/>
      <c r="DC74" s="111"/>
      <c r="DD74" s="111"/>
      <c r="DE74" s="111"/>
      <c r="DF74" s="111"/>
      <c r="DG74" s="111"/>
      <c r="DH74" s="111"/>
      <c r="DI74" s="111"/>
      <c r="DJ74" s="111"/>
      <c r="DK74" s="111"/>
      <c r="DL74" s="111"/>
      <c r="DM74" s="111"/>
      <c r="DN74" s="111"/>
      <c r="DO74" s="111"/>
      <c r="DP74" s="111"/>
      <c r="DQ74" s="111"/>
      <c r="DR74" s="111"/>
      <c r="DS74" s="111"/>
      <c r="DT74" s="111"/>
      <c r="DU74" s="111"/>
      <c r="DV74" s="111"/>
      <c r="DW74" s="111"/>
      <c r="DX74" s="111"/>
      <c r="DY74" s="111"/>
      <c r="DZ74" s="111"/>
      <c r="EA74" s="111"/>
      <c r="EB74" s="111"/>
      <c r="EC74" s="111"/>
      <c r="ED74" s="111"/>
      <c r="EE74" s="111"/>
      <c r="EF74" s="111"/>
      <c r="EG74" s="111"/>
      <c r="EH74" s="111"/>
      <c r="EI74" s="111"/>
      <c r="EJ74" s="111"/>
      <c r="EK74" s="111"/>
      <c r="EL74" s="111"/>
      <c r="EM74" s="111"/>
      <c r="EN74" s="111"/>
      <c r="EO74" s="111"/>
      <c r="EP74" s="111"/>
      <c r="EQ74" s="111"/>
      <c r="ER74" s="111"/>
      <c r="ES74" s="111"/>
      <c r="ET74" s="111"/>
      <c r="EU74" s="111"/>
      <c r="EV74" s="111"/>
      <c r="EW74" s="111"/>
      <c r="EX74" s="111"/>
      <c r="EY74" s="111"/>
      <c r="EZ74" s="111"/>
      <c r="FA74" s="111"/>
      <c r="FB74" s="111"/>
      <c r="FC74" s="111"/>
      <c r="FD74" s="111"/>
      <c r="FE74" s="111"/>
      <c r="FF74" s="111"/>
      <c r="FG74" s="111"/>
      <c r="FH74" s="111"/>
      <c r="FI74" s="111"/>
      <c r="FJ74" s="111"/>
      <c r="FK74" s="111"/>
      <c r="FL74" s="111"/>
      <c r="FM74" s="111"/>
      <c r="FN74" s="111"/>
      <c r="FO74" s="111"/>
      <c r="FP74" s="111"/>
      <c r="FQ74" s="111"/>
      <c r="FR74" s="111"/>
      <c r="FS74" s="111"/>
      <c r="FT74" s="111"/>
      <c r="FU74" s="111"/>
      <c r="FV74" s="111"/>
      <c r="FW74" s="111"/>
      <c r="FX74" s="111"/>
      <c r="FY74" s="111"/>
      <c r="FZ74" s="111"/>
      <c r="GA74" s="111"/>
      <c r="GB74" s="111"/>
      <c r="GC74" s="111"/>
      <c r="GD74" s="111"/>
      <c r="GE74" s="111"/>
      <c r="GF74" s="111"/>
      <c r="GG74" s="111"/>
      <c r="GH74" s="111"/>
    </row>
  </sheetData>
  <mergeCells count="88">
    <mergeCell ref="B74:GH74"/>
    <mergeCell ref="T1:V1"/>
    <mergeCell ref="B1:G1"/>
    <mergeCell ref="H1:J1"/>
    <mergeCell ref="K1:M1"/>
    <mergeCell ref="N1:P1"/>
    <mergeCell ref="Q1:S1"/>
    <mergeCell ref="BD1:BF1"/>
    <mergeCell ref="W1:Y1"/>
    <mergeCell ref="Z1:AB1"/>
    <mergeCell ref="AC1:AE1"/>
    <mergeCell ref="AF1:AH1"/>
    <mergeCell ref="AI1:AK1"/>
    <mergeCell ref="AL1:AN1"/>
    <mergeCell ref="AO1:AQ1"/>
    <mergeCell ref="AR1:AT1"/>
    <mergeCell ref="AU1:AW1"/>
    <mergeCell ref="AX1:AZ1"/>
    <mergeCell ref="BA1:BC1"/>
    <mergeCell ref="CN1:CP1"/>
    <mergeCell ref="BG1:BI1"/>
    <mergeCell ref="BJ1:BL1"/>
    <mergeCell ref="BM1:BO1"/>
    <mergeCell ref="BP1:BR1"/>
    <mergeCell ref="BS1:BU1"/>
    <mergeCell ref="BV1:BX1"/>
    <mergeCell ref="BY1:CA1"/>
    <mergeCell ref="CB1:CD1"/>
    <mergeCell ref="CE1:CG1"/>
    <mergeCell ref="CH1:CJ1"/>
    <mergeCell ref="CK1:CM1"/>
    <mergeCell ref="DX1:DZ1"/>
    <mergeCell ref="CQ1:CS1"/>
    <mergeCell ref="CT1:CV1"/>
    <mergeCell ref="CW1:CY1"/>
    <mergeCell ref="CZ1:DB1"/>
    <mergeCell ref="DC1:DE1"/>
    <mergeCell ref="DF1:DH1"/>
    <mergeCell ref="DI1:DK1"/>
    <mergeCell ref="DL1:DN1"/>
    <mergeCell ref="DO1:DQ1"/>
    <mergeCell ref="DR1:DT1"/>
    <mergeCell ref="DU1:DW1"/>
    <mergeCell ref="FB1:FD1"/>
    <mergeCell ref="FE1:FG1"/>
    <mergeCell ref="FH1:FJ1"/>
    <mergeCell ref="EA1:EC1"/>
    <mergeCell ref="ED1:EF1"/>
    <mergeCell ref="EG1:EI1"/>
    <mergeCell ref="EJ1:EL1"/>
    <mergeCell ref="EM1:EO1"/>
    <mergeCell ref="EP1:ER1"/>
    <mergeCell ref="GC1:GE1"/>
    <mergeCell ref="GF1:GH1"/>
    <mergeCell ref="B2:C2"/>
    <mergeCell ref="B3:B30"/>
    <mergeCell ref="C3:C30"/>
    <mergeCell ref="D3:D30"/>
    <mergeCell ref="E30:G30"/>
    <mergeCell ref="FK1:FM1"/>
    <mergeCell ref="FN1:FP1"/>
    <mergeCell ref="FQ1:FS1"/>
    <mergeCell ref="FT1:FV1"/>
    <mergeCell ref="FW1:FY1"/>
    <mergeCell ref="FZ1:GB1"/>
    <mergeCell ref="ES1:EU1"/>
    <mergeCell ref="EV1:EX1"/>
    <mergeCell ref="EY1:FA1"/>
    <mergeCell ref="B32:B34"/>
    <mergeCell ref="C32:C34"/>
    <mergeCell ref="D32:D34"/>
    <mergeCell ref="E34:G34"/>
    <mergeCell ref="B35:B48"/>
    <mergeCell ref="C35:C48"/>
    <mergeCell ref="D35:D48"/>
    <mergeCell ref="E48:G48"/>
    <mergeCell ref="B62:B73"/>
    <mergeCell ref="C62:C73"/>
    <mergeCell ref="D62:D73"/>
    <mergeCell ref="E73:G73"/>
    <mergeCell ref="B50:B56"/>
    <mergeCell ref="C50:C56"/>
    <mergeCell ref="D50:D56"/>
    <mergeCell ref="E56:G56"/>
    <mergeCell ref="B58:B61"/>
    <mergeCell ref="C58:C61"/>
    <mergeCell ref="D58:D61"/>
    <mergeCell ref="E61:G61"/>
  </mergeCells>
  <hyperlinks>
    <hyperlink ref="E2" r:id="rId1" display="https://ec.europa.eu/eurostat/web/products-manuals-and-guidelines/-/KS-RA-07-015"/>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tabSelected="1" topLeftCell="A37" workbookViewId="0">
      <selection activeCell="I58" sqref="I58"/>
    </sheetView>
  </sheetViews>
  <sheetFormatPr baseColWidth="10" defaultRowHeight="15" x14ac:dyDescent="0.25"/>
  <cols>
    <col min="2" max="2" width="23.7109375" bestFit="1" customWidth="1"/>
    <col min="4" max="4" width="14.42578125" bestFit="1" customWidth="1"/>
    <col min="5" max="6" width="12.7109375" bestFit="1" customWidth="1"/>
  </cols>
  <sheetData>
    <row r="1" spans="1:18" x14ac:dyDescent="0.25">
      <c r="A1" t="s">
        <v>258</v>
      </c>
    </row>
    <row r="3" spans="1:18" x14ac:dyDescent="0.25">
      <c r="B3" t="s">
        <v>257</v>
      </c>
      <c r="C3">
        <v>2005</v>
      </c>
      <c r="D3">
        <v>2006</v>
      </c>
      <c r="E3">
        <v>2007</v>
      </c>
      <c r="F3">
        <v>2008</v>
      </c>
      <c r="G3">
        <v>2009</v>
      </c>
      <c r="H3">
        <v>2010</v>
      </c>
      <c r="I3">
        <v>2011</v>
      </c>
      <c r="J3">
        <v>2012</v>
      </c>
      <c r="K3">
        <v>2013</v>
      </c>
      <c r="L3">
        <v>2014</v>
      </c>
      <c r="M3">
        <v>2015</v>
      </c>
      <c r="N3">
        <v>2016</v>
      </c>
      <c r="O3">
        <v>2017</v>
      </c>
      <c r="P3">
        <v>2018</v>
      </c>
      <c r="Q3">
        <v>2019</v>
      </c>
    </row>
    <row r="4" spans="1:18" x14ac:dyDescent="0.25">
      <c r="B4" s="74" t="s">
        <v>10</v>
      </c>
      <c r="C4">
        <f>'%'!EO30</f>
        <v>28.10006940852363</v>
      </c>
      <c r="D4">
        <f>'%'!ER30</f>
        <v>27.883351030704489</v>
      </c>
      <c r="E4">
        <f>'%'!EU30</f>
        <v>27.663601299432298</v>
      </c>
      <c r="F4">
        <f>'%'!EX30</f>
        <v>27.444968586808947</v>
      </c>
      <c r="G4">
        <f>'%'!FA30</f>
        <v>27.236588543261352</v>
      </c>
      <c r="H4">
        <f>'%'!FD30</f>
        <v>27.027673565219487</v>
      </c>
      <c r="I4">
        <f>'%'!FG30</f>
        <v>26.83194246124561</v>
      </c>
      <c r="J4">
        <f>'%'!FJ30</f>
        <v>26.643111427678495</v>
      </c>
      <c r="K4">
        <f>'%'!FM30</f>
        <v>26.460594159274777</v>
      </c>
      <c r="L4">
        <f>'%'!FP30</f>
        <v>26.282151141932371</v>
      </c>
      <c r="M4">
        <f>'%'!FS30</f>
        <v>26.091816081485018</v>
      </c>
      <c r="N4">
        <f>'%'!FV30</f>
        <v>25.894926560131864</v>
      </c>
      <c r="O4">
        <f>'%'!FY30</f>
        <v>25.693131581923421</v>
      </c>
      <c r="P4">
        <f>'%'!GB30</f>
        <v>25.485041863316209</v>
      </c>
      <c r="Q4">
        <f>'%'!GE30</f>
        <v>25.273286892407885</v>
      </c>
    </row>
    <row r="5" spans="1:18" x14ac:dyDescent="0.25">
      <c r="B5" s="74" t="s">
        <v>95</v>
      </c>
      <c r="C5">
        <f>'%'!EO31</f>
        <v>20.08499962732532</v>
      </c>
      <c r="D5">
        <f>'%'!ER31</f>
        <v>19.801000282348362</v>
      </c>
      <c r="E5">
        <f>'%'!EU31</f>
        <v>19.520999996363486</v>
      </c>
      <c r="F5">
        <f>'%'!EX31</f>
        <v>19.242999922581578</v>
      </c>
      <c r="G5">
        <f>'%'!FA31</f>
        <v>18.969000551895611</v>
      </c>
      <c r="H5">
        <f>'%'!FD31</f>
        <v>18.698000115189082</v>
      </c>
      <c r="I5">
        <f>'%'!FG31</f>
        <v>18.43000050111597</v>
      </c>
      <c r="J5">
        <f>'%'!FJ31</f>
        <v>18.162999920800896</v>
      </c>
      <c r="K5">
        <f>'%'!FM31</f>
        <v>17.897999529786183</v>
      </c>
      <c r="L5">
        <f>'%'!FP31</f>
        <v>17.634999609456617</v>
      </c>
      <c r="M5">
        <f>'%'!FS31</f>
        <v>17.374000170372302</v>
      </c>
      <c r="N5">
        <f>'%'!FV31</f>
        <v>17.113999960342376</v>
      </c>
      <c r="O5">
        <f>'%'!FY31</f>
        <v>16.857000209464715</v>
      </c>
      <c r="P5">
        <f>'%'!GB31</f>
        <v>16.601999532232334</v>
      </c>
      <c r="Q5">
        <f>'%'!GE31</f>
        <v>16.348470522031281</v>
      </c>
    </row>
    <row r="6" spans="1:18" x14ac:dyDescent="0.25">
      <c r="B6" s="74" t="s">
        <v>255</v>
      </c>
      <c r="C6">
        <f>'%'!EO34</f>
        <v>57.179183404128942</v>
      </c>
      <c r="D6">
        <f>'%'!ER34</f>
        <v>55.839937274879425</v>
      </c>
      <c r="E6">
        <f>'%'!EU34</f>
        <v>54.514904159589818</v>
      </c>
      <c r="F6">
        <f>'%'!EX34</f>
        <v>53.181661365826464</v>
      </c>
      <c r="G6">
        <f>'%'!FA34</f>
        <v>51.848431154878284</v>
      </c>
      <c r="H6">
        <f>'%'!FD34</f>
        <v>50.508781768106175</v>
      </c>
      <c r="I6">
        <f>'%'!FG34</f>
        <v>49.229996175256154</v>
      </c>
      <c r="J6">
        <f>'%'!FJ34</f>
        <v>47.981005565362352</v>
      </c>
      <c r="K6">
        <f>'%'!FM34</f>
        <v>46.739802950242748</v>
      </c>
      <c r="L6">
        <f>'%'!FP34</f>
        <v>45.49988833390023</v>
      </c>
      <c r="M6">
        <f>'%'!FS34</f>
        <v>44.26462808103205</v>
      </c>
      <c r="N6">
        <f>'%'!FV34</f>
        <v>43.034988271297813</v>
      </c>
      <c r="O6">
        <f>'%'!FY34</f>
        <v>41.817048333148826</v>
      </c>
      <c r="P6">
        <f>'%'!GB34</f>
        <v>40.630629182941348</v>
      </c>
      <c r="Q6">
        <f>'%'!GE34</f>
        <v>39.479945523213978</v>
      </c>
    </row>
    <row r="7" spans="1:18" x14ac:dyDescent="0.25">
      <c r="B7" s="74" t="s">
        <v>256</v>
      </c>
      <c r="C7">
        <f>'%'!EO48</f>
        <v>45.488271936030792</v>
      </c>
      <c r="D7">
        <f>'%'!ER48</f>
        <v>44.858388111518508</v>
      </c>
      <c r="E7">
        <f>'%'!EU48</f>
        <v>44.255124816081455</v>
      </c>
      <c r="F7">
        <f>'%'!EX48</f>
        <v>43.646973272797787</v>
      </c>
      <c r="G7">
        <f>'%'!FA48</f>
        <v>43.062560972806118</v>
      </c>
      <c r="H7">
        <f>'%'!FD48</f>
        <v>42.49604257445921</v>
      </c>
      <c r="I7">
        <f>'%'!FG48</f>
        <v>42.095472229980039</v>
      </c>
      <c r="J7">
        <f>'%'!FJ48</f>
        <v>41.736264542552455</v>
      </c>
      <c r="K7">
        <f>'%'!FM48</f>
        <v>41.378189207406365</v>
      </c>
      <c r="L7">
        <f>'%'!FP48</f>
        <v>41.013785871137991</v>
      </c>
      <c r="M7">
        <f>'%'!FS48</f>
        <v>40.644976323215509</v>
      </c>
      <c r="N7">
        <f>'%'!FV48</f>
        <v>40.271850490693389</v>
      </c>
      <c r="O7">
        <f>'%'!FY48</f>
        <v>39.899580381609439</v>
      </c>
      <c r="P7">
        <f>'%'!GB48</f>
        <v>39.522153497418877</v>
      </c>
      <c r="Q7">
        <f>'%'!GE48</f>
        <v>39.140327374551603</v>
      </c>
    </row>
    <row r="8" spans="1:18" x14ac:dyDescent="0.25">
      <c r="B8" s="74" t="s">
        <v>149</v>
      </c>
      <c r="C8">
        <f>'%'!EO49</f>
        <v>70.765000013806954</v>
      </c>
      <c r="D8">
        <f>'%'!ER49</f>
        <v>70.431000033101199</v>
      </c>
      <c r="E8">
        <f>'%'!EU49</f>
        <v>70.09399997433421</v>
      </c>
      <c r="F8">
        <f>'%'!EX49</f>
        <v>69.754000010152666</v>
      </c>
      <c r="G8">
        <f>'%'!FA49</f>
        <v>69.413000031374054</v>
      </c>
      <c r="H8">
        <f>'%'!FD49</f>
        <v>69.069999990358767</v>
      </c>
      <c r="I8">
        <f>'%'!FG49</f>
        <v>68.723999990565375</v>
      </c>
      <c r="J8">
        <f>'%'!FJ49</f>
        <v>68.365999983298877</v>
      </c>
      <c r="K8">
        <f>'%'!FM49</f>
        <v>67.996999973757198</v>
      </c>
      <c r="L8">
        <f>'%'!FP49</f>
        <v>67.615999995875285</v>
      </c>
      <c r="M8">
        <f>'%'!FS49</f>
        <v>67.223000010022503</v>
      </c>
      <c r="N8">
        <f>'%'!FV49</f>
        <v>66.817999986559556</v>
      </c>
      <c r="O8">
        <f>'%'!FY49</f>
        <v>66.399999967131279</v>
      </c>
      <c r="P8">
        <f>'%'!GB49</f>
        <v>65.969999979181097</v>
      </c>
      <c r="Q8">
        <f>'%'!GE49</f>
        <v>65.528000011627483</v>
      </c>
    </row>
    <row r="9" spans="1:18" x14ac:dyDescent="0.25">
      <c r="B9" s="74" t="s">
        <v>152</v>
      </c>
      <c r="C9">
        <f>'%'!EO56</f>
        <v>17.917630321818113</v>
      </c>
      <c r="D9">
        <f>'%'!ER56</f>
        <v>17.608206398052701</v>
      </c>
      <c r="E9">
        <f>'%'!EU56</f>
        <v>17.302732597603697</v>
      </c>
      <c r="F9">
        <f>'%'!EX56</f>
        <v>17.012001262413424</v>
      </c>
      <c r="G9">
        <f>'%'!FA56</f>
        <v>16.73098865974395</v>
      </c>
      <c r="H9">
        <f>'%'!FD56</f>
        <v>16.455684941629602</v>
      </c>
      <c r="I9">
        <f>'%'!FG56</f>
        <v>16.176679762771585</v>
      </c>
      <c r="J9">
        <f>'%'!FJ56</f>
        <v>15.902580444146647</v>
      </c>
      <c r="K9">
        <f>'%'!FM56</f>
        <v>15.634866037896206</v>
      </c>
      <c r="L9">
        <f>'%'!FP56</f>
        <v>15.372447162100912</v>
      </c>
      <c r="M9">
        <f>'%'!FS56</f>
        <v>15.117158050448008</v>
      </c>
      <c r="N9">
        <f>'%'!FV56</f>
        <v>14.869894575456684</v>
      </c>
      <c r="O9">
        <f>'%'!FY56</f>
        <v>14.629479647891573</v>
      </c>
      <c r="P9">
        <f>'%'!GB56</f>
        <v>14.394754391982332</v>
      </c>
      <c r="Q9">
        <f>'%'!GE56</f>
        <v>14.162490883597018</v>
      </c>
    </row>
    <row r="10" spans="1:18" x14ac:dyDescent="0.25">
      <c r="B10" s="74" t="s">
        <v>174</v>
      </c>
      <c r="C10">
        <f>'%'!EO57</f>
        <v>26.53700022911282</v>
      </c>
      <c r="D10">
        <f>'%'!ER57</f>
        <v>26.492000116015674</v>
      </c>
      <c r="E10">
        <f>'%'!EU57</f>
        <v>26.446999650166589</v>
      </c>
      <c r="F10">
        <f>'%'!EX57</f>
        <v>26.401999669810714</v>
      </c>
      <c r="G10">
        <f>'%'!FA57</f>
        <v>26.357999797304135</v>
      </c>
      <c r="H10">
        <f>'%'!FD57</f>
        <v>26.313000339630246</v>
      </c>
      <c r="I10">
        <f>'%'!FG57</f>
        <v>26.267999780751254</v>
      </c>
      <c r="J10">
        <f>'%'!FJ57</f>
        <v>26.208999960272823</v>
      </c>
      <c r="K10">
        <f>'%'!FM57</f>
        <v>26.136999802692543</v>
      </c>
      <c r="L10">
        <f>'%'!FP57</f>
        <v>26.050000004867208</v>
      </c>
      <c r="M10">
        <f>'%'!FS57</f>
        <v>25.950000163084734</v>
      </c>
      <c r="N10">
        <f>'%'!FV57</f>
        <v>25.836000394506407</v>
      </c>
      <c r="O10">
        <f>'%'!FY57</f>
        <v>25.708000055918216</v>
      </c>
      <c r="P10">
        <f>'%'!GB57</f>
        <v>25.566999677320801</v>
      </c>
      <c r="Q10">
        <f>'%'!GE57</f>
        <v>25.418760439716323</v>
      </c>
    </row>
    <row r="11" spans="1:18" x14ac:dyDescent="0.25">
      <c r="B11" s="74" t="s">
        <v>177</v>
      </c>
      <c r="C11">
        <f>'%'!EO61</f>
        <v>20.942247938520612</v>
      </c>
      <c r="D11">
        <f>'%'!ER61</f>
        <v>20.746859352446382</v>
      </c>
      <c r="E11">
        <f>'%'!EU61</f>
        <v>20.546345324691583</v>
      </c>
      <c r="F11">
        <f>'%'!EX61</f>
        <v>20.346831632009323</v>
      </c>
      <c r="G11">
        <f>'%'!FA61</f>
        <v>20.149086996612546</v>
      </c>
      <c r="H11">
        <f>'%'!FD61</f>
        <v>19.953290668283202</v>
      </c>
      <c r="I11">
        <f>'%'!FG61</f>
        <v>19.75476854083211</v>
      </c>
      <c r="J11">
        <f>'%'!FJ61</f>
        <v>19.562932212734726</v>
      </c>
      <c r="K11">
        <f>'%'!FM61</f>
        <v>19.367510369089779</v>
      </c>
      <c r="L11">
        <f>'%'!FP61</f>
        <v>19.168928785157476</v>
      </c>
      <c r="M11">
        <f>'%'!FS61</f>
        <v>18.96778237291738</v>
      </c>
      <c r="N11">
        <f>'%'!FV61</f>
        <v>18.764285579567957</v>
      </c>
      <c r="O11">
        <f>'%'!FY61</f>
        <v>18.557448983622219</v>
      </c>
      <c r="P11">
        <f>'%'!GB61</f>
        <v>18.349083572445149</v>
      </c>
      <c r="Q11">
        <f>'%'!GE61</f>
        <v>18.136588080176374</v>
      </c>
    </row>
    <row r="12" spans="1:18" x14ac:dyDescent="0.25">
      <c r="B12" s="74" t="s">
        <v>189</v>
      </c>
      <c r="C12">
        <f>'%'!EO73</f>
        <v>34.071013009473468</v>
      </c>
      <c r="D12">
        <f>'%'!ER73</f>
        <v>33.592485119288042</v>
      </c>
      <c r="E12">
        <f>'%'!EU73</f>
        <v>33.118581796485039</v>
      </c>
      <c r="F12">
        <f>'%'!EX73</f>
        <v>32.652763886214807</v>
      </c>
      <c r="G12">
        <f>'%'!FA73</f>
        <v>32.188898923310326</v>
      </c>
      <c r="H12">
        <f>'%'!FD73</f>
        <v>31.727958742105869</v>
      </c>
      <c r="I12">
        <f>'%'!FG73</f>
        <v>31.267536600401169</v>
      </c>
      <c r="J12">
        <f>'%'!FJ73</f>
        <v>30.807846254360637</v>
      </c>
      <c r="K12">
        <f>'%'!FM73</f>
        <v>30.355663599124068</v>
      </c>
      <c r="L12">
        <f>'%'!FP73</f>
        <v>29.910590757480342</v>
      </c>
      <c r="M12">
        <f>'%'!FS73</f>
        <v>29.473886446820959</v>
      </c>
      <c r="N12">
        <f>'%'!FV73</f>
        <v>29.045207099471288</v>
      </c>
      <c r="O12">
        <f>'%'!FY73</f>
        <v>28.624751340781099</v>
      </c>
      <c r="P12">
        <f>'%'!GB73</f>
        <v>28.210060417153681</v>
      </c>
      <c r="Q12">
        <f>'%'!GE73</f>
        <v>27.801277937777776</v>
      </c>
    </row>
    <row r="14" spans="1:18" x14ac:dyDescent="0.25">
      <c r="B14" t="s">
        <v>259</v>
      </c>
      <c r="R14" t="s">
        <v>260</v>
      </c>
    </row>
    <row r="15" spans="1:18" x14ac:dyDescent="0.25">
      <c r="B15" s="74" t="s">
        <v>10</v>
      </c>
      <c r="C15">
        <f>D4-C4</f>
        <v>-0.21671837781914149</v>
      </c>
      <c r="D15">
        <f t="shared" ref="D15:P15" si="0">E4-D4</f>
        <v>-0.21974973127219144</v>
      </c>
      <c r="E15">
        <f t="shared" si="0"/>
        <v>-0.21863271262335005</v>
      </c>
      <c r="F15">
        <f t="shared" si="0"/>
        <v>-0.20838004354759576</v>
      </c>
      <c r="G15">
        <f t="shared" si="0"/>
        <v>-0.20891497804186443</v>
      </c>
      <c r="H15">
        <f t="shared" si="0"/>
        <v>-0.19573110397387694</v>
      </c>
      <c r="I15">
        <f t="shared" si="0"/>
        <v>-0.18883103356711572</v>
      </c>
      <c r="J15">
        <f t="shared" si="0"/>
        <v>-0.18251726840371774</v>
      </c>
      <c r="K15">
        <f t="shared" si="0"/>
        <v>-0.17844301734240631</v>
      </c>
      <c r="L15">
        <f t="shared" si="0"/>
        <v>-0.19033506044735304</v>
      </c>
      <c r="M15">
        <f t="shared" si="0"/>
        <v>-0.19688952135315319</v>
      </c>
      <c r="N15">
        <f t="shared" si="0"/>
        <v>-0.20179497820844361</v>
      </c>
      <c r="O15">
        <f t="shared" si="0"/>
        <v>-0.20808971860721215</v>
      </c>
      <c r="P15">
        <f t="shared" si="0"/>
        <v>-0.21175497090832351</v>
      </c>
      <c r="R15">
        <f>SUM(C15:P15)/COUNT(C15:P15)</f>
        <v>-0.20191303686541037</v>
      </c>
    </row>
    <row r="16" spans="1:18" x14ac:dyDescent="0.25">
      <c r="B16" s="74" t="s">
        <v>95</v>
      </c>
      <c r="C16">
        <f t="shared" ref="C16:P16" si="1">D5-C5</f>
        <v>-0.28399934497695867</v>
      </c>
      <c r="D16">
        <f t="shared" si="1"/>
        <v>-0.28000028598487603</v>
      </c>
      <c r="E16">
        <f t="shared" si="1"/>
        <v>-0.27800007378190728</v>
      </c>
      <c r="F16">
        <f t="shared" si="1"/>
        <v>-0.27399937068596714</v>
      </c>
      <c r="G16">
        <f t="shared" si="1"/>
        <v>-0.27100043670652951</v>
      </c>
      <c r="H16">
        <f t="shared" si="1"/>
        <v>-0.26799961407311201</v>
      </c>
      <c r="I16">
        <f t="shared" si="1"/>
        <v>-0.26700058031507368</v>
      </c>
      <c r="J16">
        <f t="shared" si="1"/>
        <v>-0.26500039101471273</v>
      </c>
      <c r="K16">
        <f t="shared" si="1"/>
        <v>-0.26299992032956609</v>
      </c>
      <c r="L16">
        <f t="shared" si="1"/>
        <v>-0.26099943908431555</v>
      </c>
      <c r="M16">
        <f t="shared" si="1"/>
        <v>-0.26000021002992568</v>
      </c>
      <c r="N16">
        <f t="shared" si="1"/>
        <v>-0.25699975087766092</v>
      </c>
      <c r="O16">
        <f t="shared" si="1"/>
        <v>-0.25500067723238118</v>
      </c>
      <c r="P16">
        <f t="shared" si="1"/>
        <v>-0.25352901020105278</v>
      </c>
      <c r="R16">
        <f t="shared" ref="R16:R22" si="2">SUM(C16:P16)/COUNT(C16:P16)</f>
        <v>-0.26689493609243137</v>
      </c>
    </row>
    <row r="17" spans="2:18" x14ac:dyDescent="0.25">
      <c r="B17" s="74" t="s">
        <v>255</v>
      </c>
      <c r="C17">
        <f t="shared" ref="C17:P17" si="3">D6-C6</f>
        <v>-1.339246129249517</v>
      </c>
      <c r="D17">
        <f t="shared" si="3"/>
        <v>-1.3250331152896067</v>
      </c>
      <c r="E17">
        <f t="shared" si="3"/>
        <v>-1.333242793763354</v>
      </c>
      <c r="F17">
        <f t="shared" si="3"/>
        <v>-1.3332302109481802</v>
      </c>
      <c r="G17">
        <f t="shared" si="3"/>
        <v>-1.3396493867721091</v>
      </c>
      <c r="H17">
        <f t="shared" si="3"/>
        <v>-1.2787855928500207</v>
      </c>
      <c r="I17">
        <f t="shared" si="3"/>
        <v>-1.2489906098938022</v>
      </c>
      <c r="J17">
        <f t="shared" si="3"/>
        <v>-1.2412026151196045</v>
      </c>
      <c r="K17">
        <f t="shared" si="3"/>
        <v>-1.2399146163425172</v>
      </c>
      <c r="L17">
        <f t="shared" si="3"/>
        <v>-1.23526025286818</v>
      </c>
      <c r="M17">
        <f t="shared" si="3"/>
        <v>-1.2296398097342376</v>
      </c>
      <c r="N17">
        <f t="shared" si="3"/>
        <v>-1.2179399381489873</v>
      </c>
      <c r="O17">
        <f t="shared" si="3"/>
        <v>-1.1864191502074775</v>
      </c>
      <c r="P17">
        <f t="shared" si="3"/>
        <v>-1.1506836597273704</v>
      </c>
      <c r="R17">
        <f t="shared" si="2"/>
        <v>-1.2642312772082118</v>
      </c>
    </row>
    <row r="18" spans="2:18" x14ac:dyDescent="0.25">
      <c r="B18" s="74" t="s">
        <v>256</v>
      </c>
      <c r="C18">
        <f t="shared" ref="C18:P18" si="4">D7-C7</f>
        <v>-0.62988382451228375</v>
      </c>
      <c r="D18">
        <f t="shared" si="4"/>
        <v>-0.6032632954370527</v>
      </c>
      <c r="E18">
        <f t="shared" si="4"/>
        <v>-0.60815154328366816</v>
      </c>
      <c r="F18">
        <f t="shared" si="4"/>
        <v>-0.58441229999166922</v>
      </c>
      <c r="G18">
        <f t="shared" si="4"/>
        <v>-0.56651839834690776</v>
      </c>
      <c r="H18">
        <f t="shared" si="4"/>
        <v>-0.40057034447917061</v>
      </c>
      <c r="I18">
        <f t="shared" si="4"/>
        <v>-0.35920768742758469</v>
      </c>
      <c r="J18">
        <f t="shared" si="4"/>
        <v>-0.35807533514608991</v>
      </c>
      <c r="K18">
        <f t="shared" si="4"/>
        <v>-0.36440333626837429</v>
      </c>
      <c r="L18">
        <f t="shared" si="4"/>
        <v>-0.36880954792248133</v>
      </c>
      <c r="M18">
        <f t="shared" si="4"/>
        <v>-0.3731258325221205</v>
      </c>
      <c r="N18">
        <f t="shared" si="4"/>
        <v>-0.37227010908394931</v>
      </c>
      <c r="O18">
        <f t="shared" si="4"/>
        <v>-0.37742688419056236</v>
      </c>
      <c r="P18">
        <f t="shared" si="4"/>
        <v>-0.38182612286727391</v>
      </c>
      <c r="R18">
        <f t="shared" si="2"/>
        <v>-0.45342461153422775</v>
      </c>
    </row>
    <row r="19" spans="2:18" x14ac:dyDescent="0.25">
      <c r="B19" s="74" t="s">
        <v>149</v>
      </c>
      <c r="C19">
        <f t="shared" ref="C19:P19" si="5">D8-C8</f>
        <v>-0.33399998070575521</v>
      </c>
      <c r="D19">
        <f t="shared" si="5"/>
        <v>-0.33700005876698924</v>
      </c>
      <c r="E19">
        <f t="shared" si="5"/>
        <v>-0.3399999641815441</v>
      </c>
      <c r="F19">
        <f t="shared" si="5"/>
        <v>-0.34099997877861199</v>
      </c>
      <c r="G19">
        <f t="shared" si="5"/>
        <v>-0.34300004101528714</v>
      </c>
      <c r="H19">
        <f t="shared" si="5"/>
        <v>-0.34599999979339202</v>
      </c>
      <c r="I19">
        <f t="shared" si="5"/>
        <v>-0.35800000726649728</v>
      </c>
      <c r="J19">
        <f t="shared" si="5"/>
        <v>-0.36900000954167922</v>
      </c>
      <c r="K19">
        <f t="shared" si="5"/>
        <v>-0.38099997788191331</v>
      </c>
      <c r="L19">
        <f t="shared" si="5"/>
        <v>-0.39299998585278217</v>
      </c>
      <c r="M19">
        <f t="shared" si="5"/>
        <v>-0.4050000234629465</v>
      </c>
      <c r="N19">
        <f t="shared" si="5"/>
        <v>-0.41800001942827691</v>
      </c>
      <c r="O19">
        <f t="shared" si="5"/>
        <v>-0.42999998795018257</v>
      </c>
      <c r="P19">
        <f t="shared" si="5"/>
        <v>-0.44199996755361326</v>
      </c>
      <c r="R19">
        <f t="shared" si="2"/>
        <v>-0.37407142872710508</v>
      </c>
    </row>
    <row r="20" spans="2:18" x14ac:dyDescent="0.25">
      <c r="B20" s="74" t="s">
        <v>152</v>
      </c>
      <c r="C20">
        <f t="shared" ref="C20:P20" si="6">D9-C9</f>
        <v>-0.3094239237654115</v>
      </c>
      <c r="D20">
        <f t="shared" si="6"/>
        <v>-0.30547380044900407</v>
      </c>
      <c r="E20">
        <f t="shared" si="6"/>
        <v>-0.29073133519027294</v>
      </c>
      <c r="F20">
        <f t="shared" si="6"/>
        <v>-0.28101260266947392</v>
      </c>
      <c r="G20">
        <f t="shared" si="6"/>
        <v>-0.27530371811434762</v>
      </c>
      <c r="H20">
        <f t="shared" si="6"/>
        <v>-0.2790051788580179</v>
      </c>
      <c r="I20">
        <f t="shared" si="6"/>
        <v>-0.27409931862493764</v>
      </c>
      <c r="J20">
        <f t="shared" si="6"/>
        <v>-0.26771440625044107</v>
      </c>
      <c r="K20">
        <f t="shared" si="6"/>
        <v>-0.26241887579529433</v>
      </c>
      <c r="L20">
        <f t="shared" si="6"/>
        <v>-0.25528911165290324</v>
      </c>
      <c r="M20">
        <f t="shared" si="6"/>
        <v>-0.24726347499132473</v>
      </c>
      <c r="N20">
        <f t="shared" si="6"/>
        <v>-0.2404149275651104</v>
      </c>
      <c r="O20">
        <f t="shared" si="6"/>
        <v>-0.23472525590924143</v>
      </c>
      <c r="P20">
        <f t="shared" si="6"/>
        <v>-0.23226350838531395</v>
      </c>
      <c r="R20">
        <f t="shared" si="2"/>
        <v>-0.26822424558722108</v>
      </c>
    </row>
    <row r="21" spans="2:18" x14ac:dyDescent="0.25">
      <c r="B21" s="74" t="s">
        <v>174</v>
      </c>
      <c r="C21">
        <f t="shared" ref="C21:P21" si="7">D10-C10</f>
        <v>-4.50001130971458E-2</v>
      </c>
      <c r="D21">
        <f t="shared" si="7"/>
        <v>-4.5000465849085458E-2</v>
      </c>
      <c r="E21">
        <f t="shared" si="7"/>
        <v>-4.499998035587538E-2</v>
      </c>
      <c r="F21">
        <f t="shared" si="7"/>
        <v>-4.3999872506578441E-2</v>
      </c>
      <c r="G21">
        <f t="shared" si="7"/>
        <v>-4.4999457673888799E-2</v>
      </c>
      <c r="H21">
        <f t="shared" si="7"/>
        <v>-4.5000558878992791E-2</v>
      </c>
      <c r="I21">
        <f t="shared" si="7"/>
        <v>-5.8999820478430109E-2</v>
      </c>
      <c r="J21">
        <f t="shared" si="7"/>
        <v>-7.2000157580280444E-2</v>
      </c>
      <c r="K21">
        <f t="shared" si="7"/>
        <v>-8.6999797825335179E-2</v>
      </c>
      <c r="L21">
        <f t="shared" si="7"/>
        <v>-9.9999841782473453E-2</v>
      </c>
      <c r="M21">
        <f t="shared" si="7"/>
        <v>-0.11399976857832783</v>
      </c>
      <c r="N21">
        <f t="shared" si="7"/>
        <v>-0.12800033858819049</v>
      </c>
      <c r="O21">
        <f t="shared" si="7"/>
        <v>-0.14100037859741477</v>
      </c>
      <c r="P21">
        <f t="shared" si="7"/>
        <v>-0.14823923760447855</v>
      </c>
      <c r="R21">
        <f t="shared" si="2"/>
        <v>-7.9874270671178388E-2</v>
      </c>
    </row>
    <row r="22" spans="2:18" x14ac:dyDescent="0.25">
      <c r="B22" s="74" t="s">
        <v>177</v>
      </c>
      <c r="C22">
        <f>D11-C11</f>
        <v>-0.19538858607423037</v>
      </c>
      <c r="D22">
        <f t="shared" ref="D22:P22" si="8">E11-D11</f>
        <v>-0.20051402775479943</v>
      </c>
      <c r="E22">
        <f t="shared" si="8"/>
        <v>-0.1995136926822596</v>
      </c>
      <c r="F22">
        <f t="shared" si="8"/>
        <v>-0.19774463539677711</v>
      </c>
      <c r="G22">
        <f t="shared" si="8"/>
        <v>-0.19579632832934379</v>
      </c>
      <c r="H22">
        <f t="shared" si="8"/>
        <v>-0.19852212745109199</v>
      </c>
      <c r="I22">
        <f t="shared" si="8"/>
        <v>-0.19183632809738427</v>
      </c>
      <c r="J22">
        <f t="shared" si="8"/>
        <v>-0.1954218436449473</v>
      </c>
      <c r="K22">
        <f t="shared" si="8"/>
        <v>-0.19858158393230241</v>
      </c>
      <c r="L22">
        <f t="shared" si="8"/>
        <v>-0.20114641224009588</v>
      </c>
      <c r="M22">
        <f t="shared" si="8"/>
        <v>-0.20349679334942294</v>
      </c>
      <c r="N22">
        <f t="shared" si="8"/>
        <v>-0.20683659594573811</v>
      </c>
      <c r="O22">
        <f t="shared" si="8"/>
        <v>-0.20836541117706986</v>
      </c>
      <c r="P22">
        <f t="shared" si="8"/>
        <v>-0.21249549226877562</v>
      </c>
      <c r="R22">
        <f t="shared" si="2"/>
        <v>-0.20040427559601706</v>
      </c>
    </row>
    <row r="23" spans="2:18" x14ac:dyDescent="0.25">
      <c r="B23" s="74" t="s">
        <v>189</v>
      </c>
      <c r="C23">
        <f t="shared" ref="C23:P23" si="9">D12-C12</f>
        <v>-0.47852789018542552</v>
      </c>
      <c r="D23">
        <f t="shared" si="9"/>
        <v>-0.47390332280300385</v>
      </c>
      <c r="E23">
        <f t="shared" si="9"/>
        <v>-0.46581791027023201</v>
      </c>
      <c r="F23">
        <f t="shared" si="9"/>
        <v>-0.46386496290448065</v>
      </c>
      <c r="G23">
        <f t="shared" si="9"/>
        <v>-0.46094018120445668</v>
      </c>
      <c r="H23">
        <f t="shared" si="9"/>
        <v>-0.46042214170470075</v>
      </c>
      <c r="I23">
        <f t="shared" si="9"/>
        <v>-0.45969034604053149</v>
      </c>
      <c r="J23">
        <f t="shared" si="9"/>
        <v>-0.45218265523656953</v>
      </c>
      <c r="K23">
        <f t="shared" si="9"/>
        <v>-0.44507284164372507</v>
      </c>
      <c r="L23">
        <f t="shared" si="9"/>
        <v>-0.43670431065938331</v>
      </c>
      <c r="M23">
        <f t="shared" si="9"/>
        <v>-0.4286793473496715</v>
      </c>
      <c r="N23">
        <f t="shared" si="9"/>
        <v>-0.42045575869018847</v>
      </c>
      <c r="O23">
        <f t="shared" si="9"/>
        <v>-0.41469092362741833</v>
      </c>
      <c r="P23">
        <f t="shared" si="9"/>
        <v>-0.40878247937590473</v>
      </c>
      <c r="R23">
        <f>SUM(C23:P23)/COUNT(C23:P23)</f>
        <v>-0.44783821940683516</v>
      </c>
    </row>
    <row r="25" spans="2:18" x14ac:dyDescent="0.25">
      <c r="B25" s="89" t="s">
        <v>261</v>
      </c>
    </row>
    <row r="26" spans="2:18" x14ac:dyDescent="0.25">
      <c r="B26" s="74" t="s">
        <v>10</v>
      </c>
      <c r="C26" s="90">
        <f t="shared" ref="C26:P26" si="10">($R15-C15)/$R15*100</f>
        <v>-7.3325334428999511</v>
      </c>
      <c r="D26" s="90">
        <f t="shared" si="10"/>
        <v>-8.8338498017195946</v>
      </c>
      <c r="E26" s="90">
        <f t="shared" si="10"/>
        <v>-8.2806321065264079</v>
      </c>
      <c r="F26" s="82">
        <f t="shared" si="10"/>
        <v>-3.2028673247563089</v>
      </c>
      <c r="G26" s="82">
        <f t="shared" si="10"/>
        <v>-3.467800437829756</v>
      </c>
      <c r="H26" s="82">
        <f t="shared" si="10"/>
        <v>3.0616809035734214</v>
      </c>
      <c r="I26" s="90">
        <f t="shared" si="10"/>
        <v>6.4790285468366005</v>
      </c>
      <c r="J26" s="90">
        <f t="shared" si="10"/>
        <v>9.6060010600609793</v>
      </c>
      <c r="K26" s="90">
        <f t="shared" si="10"/>
        <v>11.623825725848763</v>
      </c>
      <c r="L26" s="90">
        <f t="shared" si="10"/>
        <v>5.7341401019959335</v>
      </c>
      <c r="M26" s="82">
        <f t="shared" si="10"/>
        <v>2.48795996050801</v>
      </c>
      <c r="N26" s="82">
        <f t="shared" si="10"/>
        <v>5.8470051661625798E-2</v>
      </c>
      <c r="O26" s="82">
        <f t="shared" si="10"/>
        <v>-3.0590802048700705</v>
      </c>
      <c r="P26" s="82">
        <f t="shared" si="10"/>
        <v>-4.8743430318833258</v>
      </c>
    </row>
    <row r="27" spans="2:18" x14ac:dyDescent="0.25">
      <c r="B27" s="74" t="s">
        <v>95</v>
      </c>
      <c r="C27" s="90">
        <f t="shared" ref="C27:P27" si="11">($R16-C16)/$R16*100</f>
        <v>-6.4086674460558823</v>
      </c>
      <c r="D27" s="82">
        <f t="shared" si="11"/>
        <v>-4.9103029395454705</v>
      </c>
      <c r="E27" s="82">
        <f t="shared" si="11"/>
        <v>-4.1608648901566134</v>
      </c>
      <c r="F27" s="82">
        <f t="shared" si="11"/>
        <v>-2.6618843720119711</v>
      </c>
      <c r="G27" s="82">
        <f t="shared" si="11"/>
        <v>-1.5382459758158633</v>
      </c>
      <c r="H27" s="82">
        <f t="shared" si="11"/>
        <v>-0.4138999401240317</v>
      </c>
      <c r="I27" s="82">
        <f t="shared" si="11"/>
        <v>-3.9582700289870806E-2</v>
      </c>
      <c r="J27" s="82">
        <f t="shared" si="11"/>
        <v>0.7098467679665954</v>
      </c>
      <c r="K27" s="82">
        <f t="shared" si="11"/>
        <v>1.4593816652693425</v>
      </c>
      <c r="L27" s="82">
        <f t="shared" si="11"/>
        <v>2.2089205192241184</v>
      </c>
      <c r="M27" s="82">
        <f t="shared" si="11"/>
        <v>2.5833109325528363</v>
      </c>
      <c r="N27" s="82">
        <f t="shared" si="11"/>
        <v>3.7075207793914609</v>
      </c>
      <c r="O27" s="82">
        <f t="shared" si="11"/>
        <v>4.456532234815783</v>
      </c>
      <c r="P27" s="90">
        <f t="shared" si="11"/>
        <v>5.0079353647795246</v>
      </c>
    </row>
    <row r="28" spans="2:18" x14ac:dyDescent="0.25">
      <c r="B28" s="74" t="s">
        <v>255</v>
      </c>
      <c r="C28" s="90">
        <f t="shared" ref="C28:P28" si="12">($R17-C17)/$R17*100</f>
        <v>-5.9336336154378087</v>
      </c>
      <c r="D28" s="82">
        <f t="shared" si="12"/>
        <v>-4.8093920137510651</v>
      </c>
      <c r="E28" s="90">
        <f t="shared" si="12"/>
        <v>-5.458773074143485</v>
      </c>
      <c r="F28" s="90">
        <f t="shared" si="12"/>
        <v>-5.4577777803708472</v>
      </c>
      <c r="G28" s="90">
        <f t="shared" si="12"/>
        <v>-5.9655310640978811</v>
      </c>
      <c r="H28" s="82">
        <f t="shared" si="12"/>
        <v>-1.1512383773599562</v>
      </c>
      <c r="I28" s="82">
        <f t="shared" si="12"/>
        <v>1.2055284178750465</v>
      </c>
      <c r="J28" s="82">
        <f t="shared" si="12"/>
        <v>1.8215545291254989</v>
      </c>
      <c r="K28" s="82">
        <f t="shared" si="12"/>
        <v>1.9234345253182499</v>
      </c>
      <c r="L28" s="82">
        <f t="shared" si="12"/>
        <v>2.2915921210245842</v>
      </c>
      <c r="M28" s="82">
        <f t="shared" si="12"/>
        <v>2.7361660874553109</v>
      </c>
      <c r="N28" s="82">
        <f t="shared" si="12"/>
        <v>3.6616195069504385</v>
      </c>
      <c r="O28" s="90">
        <f t="shared" si="12"/>
        <v>6.1548965291039179</v>
      </c>
      <c r="P28" s="90">
        <f t="shared" si="12"/>
        <v>8.9815542083081006</v>
      </c>
    </row>
    <row r="29" spans="2:18" x14ac:dyDescent="0.25">
      <c r="B29" s="74" t="s">
        <v>256</v>
      </c>
      <c r="C29" s="90">
        <f t="shared" ref="C29:P29" si="13">($R18-C18)/$R18*100</f>
        <v>-38.916990496166662</v>
      </c>
      <c r="D29" s="90">
        <f t="shared" si="13"/>
        <v>-33.045997083357278</v>
      </c>
      <c r="E29" s="90">
        <f t="shared" si="13"/>
        <v>-34.12406998065223</v>
      </c>
      <c r="F29" s="90">
        <f t="shared" si="13"/>
        <v>-28.888526366979878</v>
      </c>
      <c r="G29" s="90">
        <f t="shared" si="13"/>
        <v>-24.942136782123676</v>
      </c>
      <c r="H29" s="90">
        <f t="shared" si="13"/>
        <v>11.656682436407031</v>
      </c>
      <c r="I29" s="90">
        <f t="shared" si="13"/>
        <v>20.778961201035486</v>
      </c>
      <c r="J29" s="90">
        <f t="shared" si="13"/>
        <v>21.028694508996715</v>
      </c>
      <c r="K29" s="90">
        <f t="shared" si="13"/>
        <v>19.633092911440581</v>
      </c>
      <c r="L29" s="90">
        <f t="shared" si="13"/>
        <v>18.661330121768007</v>
      </c>
      <c r="M29" s="90">
        <f t="shared" si="13"/>
        <v>17.709400189020336</v>
      </c>
      <c r="N29" s="90">
        <f t="shared" si="13"/>
        <v>17.898124712657403</v>
      </c>
      <c r="O29" s="90">
        <f t="shared" si="13"/>
        <v>16.760829785246127</v>
      </c>
      <c r="P29" s="90">
        <f t="shared" si="13"/>
        <v>15.790604842708031</v>
      </c>
    </row>
    <row r="30" spans="2:18" x14ac:dyDescent="0.25">
      <c r="B30" s="74" t="s">
        <v>149</v>
      </c>
      <c r="C30" s="90">
        <f t="shared" ref="C30:P30" si="14">($R19-C19)/$R19*100</f>
        <v>10.712245027027457</v>
      </c>
      <c r="D30" s="90">
        <f t="shared" si="14"/>
        <v>9.910238289586232</v>
      </c>
      <c r="E30" s="90">
        <f t="shared" si="14"/>
        <v>9.108277705544042</v>
      </c>
      <c r="F30" s="90">
        <f t="shared" si="14"/>
        <v>8.8409451801836436</v>
      </c>
      <c r="G30" s="90">
        <f t="shared" si="14"/>
        <v>8.3062712962462939</v>
      </c>
      <c r="H30" s="90">
        <f t="shared" si="14"/>
        <v>7.5042964465997493</v>
      </c>
      <c r="I30" s="82">
        <f t="shared" si="14"/>
        <v>4.2963509710687706</v>
      </c>
      <c r="J30" s="82">
        <f t="shared" si="14"/>
        <v>1.355735508237812</v>
      </c>
      <c r="K30" s="82">
        <f t="shared" si="14"/>
        <v>-1.8521995059565981</v>
      </c>
      <c r="L30" s="90">
        <f t="shared" si="14"/>
        <v>-5.0601451145540359</v>
      </c>
      <c r="M30" s="90">
        <f t="shared" si="14"/>
        <v>-8.2680986465835211</v>
      </c>
      <c r="N30" s="90">
        <f t="shared" si="14"/>
        <v>-11.743369668903233</v>
      </c>
      <c r="O30" s="90">
        <f t="shared" si="14"/>
        <v>-14.951304731663653</v>
      </c>
      <c r="P30" s="90">
        <f t="shared" si="14"/>
        <v>-18.159242756832903</v>
      </c>
    </row>
    <row r="31" spans="2:18" x14ac:dyDescent="0.25">
      <c r="B31" s="74" t="s">
        <v>152</v>
      </c>
      <c r="C31" s="90">
        <f t="shared" ref="C31:P31" si="15">($R20-C20)/$R20*100</f>
        <v>-15.36016182578585</v>
      </c>
      <c r="D31" s="90">
        <f t="shared" si="15"/>
        <v>-13.887467473431739</v>
      </c>
      <c r="E31" s="82">
        <f t="shared" si="15"/>
        <v>-8.3911465772891951</v>
      </c>
      <c r="F31" s="82">
        <f t="shared" si="15"/>
        <v>-4.7677856467656019</v>
      </c>
      <c r="G31" s="82">
        <f t="shared" si="15"/>
        <v>-2.6393857541205907</v>
      </c>
      <c r="H31" s="82">
        <f t="shared" si="15"/>
        <v>-4.0193731357857736</v>
      </c>
      <c r="I31" s="82">
        <f t="shared" si="15"/>
        <v>-2.1903586772531738</v>
      </c>
      <c r="J31" s="82">
        <f t="shared" si="15"/>
        <v>0.19007951188894864</v>
      </c>
      <c r="K31" s="82">
        <f t="shared" si="15"/>
        <v>2.1643717476834001</v>
      </c>
      <c r="L31" s="82">
        <f t="shared" si="15"/>
        <v>4.8225073411984267</v>
      </c>
      <c r="M31" s="82">
        <f t="shared" si="15"/>
        <v>7.8146442541042891</v>
      </c>
      <c r="N31" s="82">
        <f t="shared" si="15"/>
        <v>10.367935963890202</v>
      </c>
      <c r="O31" s="82">
        <f t="shared" si="15"/>
        <v>12.489172857822973</v>
      </c>
      <c r="P31" s="82">
        <f t="shared" si="15"/>
        <v>13.406967413843809</v>
      </c>
    </row>
    <row r="32" spans="2:18" x14ac:dyDescent="0.25">
      <c r="B32" s="74" t="s">
        <v>174</v>
      </c>
      <c r="C32" s="90">
        <f t="shared" ref="C32:P32" si="16">($R21-C21)/$R21*100</f>
        <v>43.661315816704523</v>
      </c>
      <c r="D32" s="90">
        <f t="shared" si="16"/>
        <v>43.66087418270061</v>
      </c>
      <c r="E32" s="90">
        <f t="shared" si="16"/>
        <v>43.661482004476007</v>
      </c>
      <c r="F32" s="90">
        <f t="shared" si="16"/>
        <v>44.913584641399126</v>
      </c>
      <c r="G32" s="90">
        <f t="shared" si="16"/>
        <v>43.662136385395158</v>
      </c>
      <c r="H32" s="90">
        <f t="shared" si="16"/>
        <v>43.660757712269579</v>
      </c>
      <c r="I32" s="90">
        <f t="shared" si="16"/>
        <v>26.134135582511874</v>
      </c>
      <c r="J32" s="90">
        <f t="shared" si="16"/>
        <v>9.8581345716615321</v>
      </c>
      <c r="K32" s="90">
        <f t="shared" si="16"/>
        <v>-8.9209292232422808</v>
      </c>
      <c r="L32" s="90">
        <f t="shared" si="16"/>
        <v>-25.196563226407175</v>
      </c>
      <c r="M32" s="90">
        <f t="shared" si="16"/>
        <v>-42.724018160535387</v>
      </c>
      <c r="N32" s="90">
        <f t="shared" si="16"/>
        <v>-60.252278377770253</v>
      </c>
      <c r="O32" s="90">
        <f t="shared" si="16"/>
        <v>-76.527907438274681</v>
      </c>
      <c r="P32" s="90">
        <f t="shared" si="16"/>
        <v>-85.590724470888702</v>
      </c>
    </row>
    <row r="33" spans="2:16" x14ac:dyDescent="0.25">
      <c r="B33" s="74" t="s">
        <v>177</v>
      </c>
      <c r="C33" s="82">
        <f t="shared" ref="C33:P33" si="17">($R22-C22)/$R22*100</f>
        <v>2.5027856850207697</v>
      </c>
      <c r="D33" s="82">
        <f t="shared" si="17"/>
        <v>-5.4765377862301526E-2</v>
      </c>
      <c r="E33" s="82">
        <f t="shared" si="17"/>
        <v>0.44439317030976527</v>
      </c>
      <c r="F33" s="82">
        <f t="shared" si="17"/>
        <v>1.3271374531955384</v>
      </c>
      <c r="G33" s="82">
        <f t="shared" si="17"/>
        <v>2.2993258267414172</v>
      </c>
      <c r="H33" s="82">
        <f t="shared" si="17"/>
        <v>0.93917564349733818</v>
      </c>
      <c r="I33" s="82">
        <f t="shared" si="17"/>
        <v>4.2753316879847434</v>
      </c>
      <c r="J33" s="82">
        <f t="shared" si="17"/>
        <v>2.4861904449152301</v>
      </c>
      <c r="K33" s="82">
        <f t="shared" si="17"/>
        <v>0.90950737367944612</v>
      </c>
      <c r="L33" s="82">
        <f t="shared" si="17"/>
        <v>-0.37031976581919396</v>
      </c>
      <c r="M33" s="82">
        <f t="shared" si="17"/>
        <v>-1.5431396082785693</v>
      </c>
      <c r="N33" s="82">
        <f t="shared" si="17"/>
        <v>-3.2096722141236032</v>
      </c>
      <c r="O33" s="82">
        <f t="shared" si="17"/>
        <v>-3.9725377901124084</v>
      </c>
      <c r="P33" s="90">
        <f t="shared" si="17"/>
        <v>-6.0334125291480891</v>
      </c>
    </row>
    <row r="34" spans="2:16" x14ac:dyDescent="0.25">
      <c r="B34" s="74" t="s">
        <v>189</v>
      </c>
      <c r="C34" s="90">
        <f t="shared" ref="C34:P34" si="18">($R23-C23)/$R23*100</f>
        <v>-6.8528476241351282</v>
      </c>
      <c r="D34" s="90">
        <f t="shared" si="18"/>
        <v>-5.8202052139926996</v>
      </c>
      <c r="E34" s="82">
        <f t="shared" si="18"/>
        <v>-4.0147736580435387</v>
      </c>
      <c r="F34" s="82">
        <f t="shared" si="18"/>
        <v>-3.578690429520067</v>
      </c>
      <c r="G34" s="82">
        <f t="shared" si="18"/>
        <v>-2.925601529716503</v>
      </c>
      <c r="H34" s="82">
        <f t="shared" si="18"/>
        <v>-2.8099259403391437</v>
      </c>
      <c r="I34" s="82">
        <f t="shared" si="18"/>
        <v>-2.6465196850314743</v>
      </c>
      <c r="J34" s="82">
        <f t="shared" si="18"/>
        <v>-0.97009045710493569</v>
      </c>
      <c r="K34" s="82">
        <f t="shared" si="18"/>
        <v>0.61749481024037001</v>
      </c>
      <c r="L34" s="82">
        <f t="shared" si="18"/>
        <v>2.4861452785782303</v>
      </c>
      <c r="M34" s="82">
        <f t="shared" si="18"/>
        <v>4.2780788300158292</v>
      </c>
      <c r="N34" s="90">
        <f t="shared" si="18"/>
        <v>6.114364413317591</v>
      </c>
      <c r="O34" s="90">
        <f t="shared" si="18"/>
        <v>7.4016228055123685</v>
      </c>
      <c r="P34" s="90">
        <f t="shared" si="18"/>
        <v>8.7209484002191751</v>
      </c>
    </row>
    <row r="53" spans="4:6" ht="15.75" thickBot="1" x14ac:dyDescent="0.3"/>
    <row r="54" spans="4:6" x14ac:dyDescent="0.25">
      <c r="D54" s="126" t="s">
        <v>262</v>
      </c>
      <c r="E54" s="122" t="s">
        <v>263</v>
      </c>
      <c r="F54" s="123" t="s">
        <v>264</v>
      </c>
    </row>
    <row r="55" spans="4:6" x14ac:dyDescent="0.25">
      <c r="D55" s="124" t="s">
        <v>10</v>
      </c>
      <c r="E55" s="127">
        <f t="array" ref="E55:F55">LINEST(C4:Q4,$C$3:$Q$3,TRUE,TRUE)</f>
        <v>-0.19830914230452384</v>
      </c>
      <c r="F55" s="128">
        <v>425.66547795692503</v>
      </c>
    </row>
    <row r="56" spans="4:6" x14ac:dyDescent="0.25">
      <c r="D56" s="124" t="s">
        <v>95</v>
      </c>
      <c r="E56" s="127">
        <f t="array" ref="E56:F56">LINEST(C5:Q5,$C$3:$Q$3,TRUE,TRUE)</f>
        <v>-0.26653110767346327</v>
      </c>
      <c r="F56" s="128">
        <v>554.44315333576185</v>
      </c>
    </row>
    <row r="57" spans="4:6" x14ac:dyDescent="0.25">
      <c r="D57" s="124" t="s">
        <v>255</v>
      </c>
      <c r="E57" s="127">
        <f t="array" ref="E57:F57">LINEST(C6:Q6,$C$3:$Q$3,TRUE,TRUE)</f>
        <v>-1.2660209805118454</v>
      </c>
      <c r="F57" s="128">
        <v>2595.3509348927532</v>
      </c>
    </row>
    <row r="58" spans="4:6" x14ac:dyDescent="0.25">
      <c r="D58" s="124" t="s">
        <v>256</v>
      </c>
      <c r="E58" s="127">
        <f t="array" ref="E58:F58">LINEST(C7:Q7,$C$3:$Q$3,TRUE,TRUE)</f>
        <v>-0.43809208319184889</v>
      </c>
      <c r="F58" s="128">
        <v>923.40860215548389</v>
      </c>
    </row>
    <row r="59" spans="4:6" x14ac:dyDescent="0.25">
      <c r="D59" s="124" t="s">
        <v>149</v>
      </c>
      <c r="E59" s="127">
        <f t="array" ref="E59:F59">LINEST(C8:Q8,$C$3:$Q$3,TRUE,TRUE)</f>
        <v>-0.37087143049640636</v>
      </c>
      <c r="F59" s="128">
        <v>814.47125148884595</v>
      </c>
    </row>
    <row r="60" spans="4:6" x14ac:dyDescent="0.25">
      <c r="D60" s="124" t="s">
        <v>152</v>
      </c>
      <c r="E60" s="127">
        <f t="array" ref="E60:F60">LINEST(C9:Q9,$C$3:$Q$3,TRUE,TRUE)</f>
        <v>-0.26803985968635019</v>
      </c>
      <c r="F60" s="128">
        <v>555.24870403144007</v>
      </c>
    </row>
    <row r="61" spans="4:6" x14ac:dyDescent="0.25">
      <c r="D61" s="124" t="s">
        <v>174</v>
      </c>
      <c r="E61" s="127">
        <f t="array" ref="E61:F61">LINEST(C10:Q10,$C$3:$Q$3,TRUE,TRUE)</f>
        <v>-7.5777413502309987E-2</v>
      </c>
      <c r="F61" s="128">
        <v>178.57700663872572</v>
      </c>
    </row>
    <row r="62" spans="4:6" x14ac:dyDescent="0.25">
      <c r="D62" s="124" t="s">
        <v>177</v>
      </c>
      <c r="E62" s="127">
        <f t="array" ref="E62:F62">LINEST(C11:Q11,$C$3:$Q$3,TRUE,TRUE)</f>
        <v>-0.19928869790217368</v>
      </c>
      <c r="F62" s="128">
        <v>420.52312620644727</v>
      </c>
    </row>
    <row r="63" spans="4:6" ht="15.75" thickBot="1" x14ac:dyDescent="0.3">
      <c r="D63" s="125" t="s">
        <v>189</v>
      </c>
      <c r="E63" s="129">
        <f t="array" ref="E63:F63">LINEST(C12:Q12,$C$3:$Q$3,TRUE,TRUE)</f>
        <v>-0.44919185550059304</v>
      </c>
      <c r="F63" s="130">
        <v>934.63058139587633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opLeftCell="A2" workbookViewId="0">
      <selection activeCell="N2" sqref="N2:N3"/>
    </sheetView>
  </sheetViews>
  <sheetFormatPr baseColWidth="10" defaultRowHeight="15" x14ac:dyDescent="0.25"/>
  <cols>
    <col min="1" max="1" width="15.7109375" customWidth="1"/>
    <col min="2" max="2" width="12.7109375" customWidth="1"/>
    <col min="7" max="7" width="32" customWidth="1"/>
  </cols>
  <sheetData>
    <row r="1" spans="1:14" ht="47.25" x14ac:dyDescent="0.25">
      <c r="A1" s="55" t="s">
        <v>225</v>
      </c>
      <c r="B1" s="55" t="s">
        <v>226</v>
      </c>
      <c r="C1" s="56" t="s">
        <v>227</v>
      </c>
      <c r="D1" s="56" t="s">
        <v>228</v>
      </c>
      <c r="E1" s="56" t="s">
        <v>229</v>
      </c>
      <c r="F1" s="55" t="s">
        <v>230</v>
      </c>
      <c r="G1" s="55" t="s">
        <v>231</v>
      </c>
      <c r="H1" s="55" t="s">
        <v>232</v>
      </c>
      <c r="I1" s="55" t="s">
        <v>233</v>
      </c>
      <c r="J1" s="55" t="s">
        <v>234</v>
      </c>
      <c r="K1" s="55" t="s">
        <v>235</v>
      </c>
      <c r="L1" s="55" t="s">
        <v>236</v>
      </c>
      <c r="M1" s="55" t="s">
        <v>237</v>
      </c>
      <c r="N1" s="56" t="s">
        <v>238</v>
      </c>
    </row>
    <row r="2" spans="1:14" ht="246" customHeight="1" x14ac:dyDescent="0.25">
      <c r="A2" s="58" t="s">
        <v>246</v>
      </c>
      <c r="B2" s="59" t="s">
        <v>239</v>
      </c>
      <c r="C2" s="59" t="s">
        <v>240</v>
      </c>
      <c r="D2" s="59" t="s">
        <v>241</v>
      </c>
      <c r="E2" s="58" t="s">
        <v>247</v>
      </c>
      <c r="F2" s="60" t="s">
        <v>242</v>
      </c>
      <c r="G2" s="57" t="s">
        <v>248</v>
      </c>
      <c r="H2" s="60" t="s">
        <v>249</v>
      </c>
      <c r="I2" s="58" t="s">
        <v>243</v>
      </c>
      <c r="J2" s="61" t="s">
        <v>244</v>
      </c>
      <c r="K2" s="62">
        <v>44244</v>
      </c>
      <c r="L2" s="62">
        <v>44250</v>
      </c>
      <c r="M2" s="59" t="s">
        <v>245</v>
      </c>
      <c r="N2" s="62">
        <v>44251</v>
      </c>
    </row>
    <row r="3" spans="1:14" ht="219.6" customHeight="1" x14ac:dyDescent="0.25">
      <c r="A3" s="58" t="s">
        <v>246</v>
      </c>
      <c r="B3" s="59" t="s">
        <v>239</v>
      </c>
      <c r="C3" s="59" t="s">
        <v>240</v>
      </c>
      <c r="D3" s="59" t="s">
        <v>241</v>
      </c>
      <c r="E3" s="58" t="s">
        <v>250</v>
      </c>
      <c r="F3" s="60" t="s">
        <v>242</v>
      </c>
      <c r="G3" s="57" t="s">
        <v>251</v>
      </c>
      <c r="H3" s="60" t="s">
        <v>249</v>
      </c>
      <c r="I3" s="58" t="s">
        <v>243</v>
      </c>
      <c r="J3" s="61" t="s">
        <v>244</v>
      </c>
      <c r="K3" s="62">
        <v>44244</v>
      </c>
      <c r="L3" s="62">
        <v>44250</v>
      </c>
      <c r="M3" s="59" t="s">
        <v>245</v>
      </c>
      <c r="N3" s="62">
        <v>44251</v>
      </c>
    </row>
    <row r="4" spans="1:14" ht="261.60000000000002" customHeight="1" x14ac:dyDescent="0.25">
      <c r="A4" s="58" t="s">
        <v>246</v>
      </c>
      <c r="B4" s="59" t="s">
        <v>239</v>
      </c>
      <c r="C4" s="59" t="s">
        <v>240</v>
      </c>
      <c r="D4" s="59" t="s">
        <v>241</v>
      </c>
      <c r="E4" s="58" t="s">
        <v>252</v>
      </c>
      <c r="F4" s="58" t="s">
        <v>253</v>
      </c>
      <c r="G4" s="57" t="s">
        <v>254</v>
      </c>
      <c r="H4" s="60" t="s">
        <v>249</v>
      </c>
      <c r="I4" s="58" t="s">
        <v>243</v>
      </c>
      <c r="J4" s="61" t="s">
        <v>244</v>
      </c>
      <c r="K4" s="62">
        <v>44244</v>
      </c>
      <c r="L4" s="62">
        <v>44249</v>
      </c>
      <c r="M4" s="59" t="s">
        <v>245</v>
      </c>
      <c r="N4" s="62">
        <v>44251</v>
      </c>
    </row>
  </sheetData>
  <hyperlinks>
    <hyperlink ref="J2" r:id="rId1"/>
    <hyperlink ref="J3:J4" r:id="rId2" display="https://datacatalog.worldbank.org/dataset/world-development-indicators"/>
    <hyperlink ref="J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UrbRur</vt:lpstr>
      <vt:lpstr>%</vt:lpstr>
      <vt:lpstr>Data_to_Vensim</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GEEDS</cp:lastModifiedBy>
  <dcterms:created xsi:type="dcterms:W3CDTF">2015-06-05T18:19:34Z</dcterms:created>
  <dcterms:modified xsi:type="dcterms:W3CDTF">2021-03-01T07:58:04Z</dcterms:modified>
</cp:coreProperties>
</file>