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lSU\KPIS\"/>
    </mc:Choice>
  </mc:AlternateContent>
  <xr:revisionPtr revIDLastSave="0" documentId="13_ncr:1_{687690C1-954F-487A-A79C-6D575F3F9F12}" xr6:coauthVersionLast="47" xr6:coauthVersionMax="47" xr10:uidLastSave="{00000000-0000-0000-0000-000000000000}"/>
  <bookViews>
    <workbookView xWindow="-120" yWindow="-120" windowWidth="29040" windowHeight="16440" activeTab="1" xr2:uid="{088274D3-D47E-AB49-ACE1-645B75D94739}"/>
  </bookViews>
  <sheets>
    <sheet name="lab1" sheetId="1" r:id="rId1"/>
    <sheet name="lab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4" i="2"/>
  <c r="M3" i="2"/>
  <c r="P52" i="2"/>
  <c r="P39" i="2"/>
  <c r="P26" i="2"/>
  <c r="O44" i="2"/>
  <c r="O45" i="2"/>
  <c r="O46" i="2"/>
  <c r="O47" i="2"/>
  <c r="O48" i="2"/>
  <c r="O49" i="2"/>
  <c r="O50" i="2"/>
  <c r="O51" i="2"/>
  <c r="O52" i="2"/>
  <c r="O43" i="2"/>
  <c r="O31" i="2"/>
  <c r="O32" i="2"/>
  <c r="O33" i="2"/>
  <c r="O34" i="2"/>
  <c r="O35" i="2"/>
  <c r="O36" i="2"/>
  <c r="O37" i="2"/>
  <c r="O38" i="2"/>
  <c r="O39" i="2"/>
  <c r="O30" i="2"/>
  <c r="O18" i="2"/>
  <c r="O19" i="2"/>
  <c r="O20" i="2"/>
  <c r="O21" i="2"/>
  <c r="O22" i="2"/>
  <c r="O23" i="2"/>
  <c r="O24" i="2"/>
  <c r="O25" i="2"/>
  <c r="O26" i="2"/>
  <c r="O17" i="2"/>
  <c r="N43" i="2"/>
  <c r="N44" i="2"/>
  <c r="N45" i="2"/>
  <c r="N46" i="2"/>
  <c r="N47" i="2"/>
  <c r="N48" i="2"/>
  <c r="N49" i="2"/>
  <c r="N50" i="2"/>
  <c r="N51" i="2"/>
  <c r="N52" i="2"/>
  <c r="N31" i="2"/>
  <c r="N32" i="2"/>
  <c r="N33" i="2"/>
  <c r="N34" i="2"/>
  <c r="N35" i="2"/>
  <c r="N36" i="2"/>
  <c r="N37" i="2"/>
  <c r="N38" i="2"/>
  <c r="N39" i="2"/>
  <c r="N30" i="2"/>
  <c r="N18" i="2"/>
  <c r="N19" i="2"/>
  <c r="N20" i="2"/>
  <c r="N21" i="2"/>
  <c r="N22" i="2"/>
  <c r="N23" i="2"/>
  <c r="N24" i="2"/>
  <c r="N25" i="2"/>
  <c r="N26" i="2"/>
  <c r="N17" i="2"/>
  <c r="R3" i="1" l="1"/>
  <c r="R4" i="1"/>
  <c r="R5" i="1"/>
  <c r="R6" i="1"/>
  <c r="R2" i="1"/>
</calcChain>
</file>

<file path=xl/sharedStrings.xml><?xml version="1.0" encoding="utf-8"?>
<sst xmlns="http://schemas.openxmlformats.org/spreadsheetml/2006/main" count="211" uniqueCount="63">
  <si>
    <t>Q1</t>
  </si>
  <si>
    <t>Q2</t>
  </si>
  <si>
    <t>Q3</t>
  </si>
  <si>
    <t>Q4</t>
  </si>
  <si>
    <t>Q5</t>
  </si>
  <si>
    <t>Программный продукт</t>
  </si>
  <si>
    <t>Разработчик</t>
  </si>
  <si>
    <t>Тим лидер</t>
  </si>
  <si>
    <t>Соискатель</t>
  </si>
  <si>
    <t xml:space="preserve">Tinkoff Technology Radar </t>
  </si>
  <si>
    <t xml:space="preserve">Zalando Tech Radar </t>
  </si>
  <si>
    <t xml:space="preserve">ThoughtWorks Tech Radar </t>
  </si>
  <si>
    <t xml:space="preserve">Atos Cybersecurity tech radar </t>
  </si>
  <si>
    <t xml:space="preserve">WGS Tech Radar </t>
  </si>
  <si>
    <t>Ранжированные ряды по возрастающей шкале</t>
  </si>
  <si>
    <t>Суммы рангов каждого из объектов</t>
  </si>
  <si>
    <t>Всего</t>
  </si>
  <si>
    <t>Дифференциал качеств</t>
  </si>
  <si>
    <t>Оптимист</t>
  </si>
  <si>
    <t>Пессимист</t>
  </si>
  <si>
    <t>Внушает доверие</t>
  </si>
  <si>
    <t>Вызывает недоверие</t>
  </si>
  <si>
    <t>Высказывается понятно</t>
  </si>
  <si>
    <t>Высказывается непонятно</t>
  </si>
  <si>
    <t>Тактичный</t>
  </si>
  <si>
    <t>Бестактный</t>
  </si>
  <si>
    <t>Непринужденный</t>
  </si>
  <si>
    <t>Скованный</t>
  </si>
  <si>
    <t>Самостоятельный</t>
  </si>
  <si>
    <t>Несамостоятельный</t>
  </si>
  <si>
    <t>Уверенный в себе</t>
  </si>
  <si>
    <t>Неуверенный в себе</t>
  </si>
  <si>
    <t>Смелый</t>
  </si>
  <si>
    <t>Робкий</t>
  </si>
  <si>
    <t>Общительный</t>
  </si>
  <si>
    <t>Замкнутый</t>
  </si>
  <si>
    <t>Активный</t>
  </si>
  <si>
    <t>Пассивный</t>
  </si>
  <si>
    <t>Отзывчивый</t>
  </si>
  <si>
    <t>Равнодушный</t>
  </si>
  <si>
    <t>Доверчивый</t>
  </si>
  <si>
    <t>Подозрительный</t>
  </si>
  <si>
    <t>Уступчивый</t>
  </si>
  <si>
    <t>Неуступчивый</t>
  </si>
  <si>
    <t>Альтруист</t>
  </si>
  <si>
    <t>Эгоист</t>
  </si>
  <si>
    <t>Эрудированный</t>
  </si>
  <si>
    <t>Ограниченный</t>
  </si>
  <si>
    <t>Усредненный дифференциал качеств</t>
  </si>
  <si>
    <t>Разработчик - дифференциал качеств</t>
  </si>
  <si>
    <t>Тим лидер - дифференциал качеств</t>
  </si>
  <si>
    <t>Соискатель - дифференциал качеств</t>
  </si>
  <si>
    <t>Разработчик/Усредненный</t>
  </si>
  <si>
    <t>Качества личности</t>
  </si>
  <si>
    <t>Тим лидер/Усредненный</t>
  </si>
  <si>
    <t>Соискатель/Усредненный</t>
  </si>
  <si>
    <t>№2</t>
  </si>
  <si>
    <t>d</t>
  </si>
  <si>
    <r>
      <t>d</t>
    </r>
    <r>
      <rPr>
        <vertAlign val="superscript"/>
        <sz val="13"/>
        <color theme="1"/>
        <rFont val="Times New Roman"/>
        <family val="1"/>
        <charset val="204"/>
      </rPr>
      <t>2</t>
    </r>
  </si>
  <si>
    <t>№1</t>
  </si>
  <si>
    <t>Сумма</t>
  </si>
  <si>
    <t>Эксперты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</si>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</sst>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vertAlign val="superscript"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3" fillId="0" borderId="1" xfId="1" applyFill="1" applyBorder="1" applyAlignment="1">
      <alignment horizontal="justify" vertical="center" wrapText="1"/>
    </xf>
    <xf numFmtId="0" fontId="3" fillId="3" borderId="1" xfId="1" applyFill="1" applyBorder="1" applyAlignment="1">
      <alignment horizontal="justify" vertical="center" wrapText="1"/>
    </xf>
    <xf numFmtId="0" fontId="0" fillId="0" borderId="0" xfId="0" applyFill="1"/>
    <xf numFmtId="0" fontId="0" fillId="0" borderId="0" xfId="0" applyBorder="1" applyAlignment="1"/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Fill="1" applyBorder="1" applyAlignment="1">
      <alignment horizontal="justify" vertical="center" wrapText="1"/>
    </xf>
    <xf numFmtId="0" fontId="0" fillId="0" borderId="1" xfId="1" applyFont="1" applyFill="1" applyBorder="1" applyAlignment="1">
      <alignment horizontal="justify" vertical="center" wrapText="1"/>
    </xf>
    <xf numFmtId="2" fontId="0" fillId="0" borderId="1" xfId="0" applyNumberFormat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C1CD-4022-724B-8F9A-785B0F54823F}">
  <dimension ref="A1:AB17"/>
  <sheetViews>
    <sheetView topLeftCell="H1" zoomScale="125" zoomScaleNormal="170" workbookViewId="0">
      <selection activeCell="T1" sqref="T1:AB17"/>
    </sheetView>
  </sheetViews>
  <sheetFormatPr defaultColWidth="11" defaultRowHeight="15.75" x14ac:dyDescent="0.25"/>
  <cols>
    <col min="2" max="2" width="26" bestFit="1" customWidth="1"/>
    <col min="3" max="5" width="12" customWidth="1"/>
    <col min="7" max="7" width="11.875" bestFit="1" customWidth="1"/>
    <col min="20" max="20" width="19.5" bestFit="1" customWidth="1"/>
  </cols>
  <sheetData>
    <row r="1" spans="1:28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G1" s="1"/>
      <c r="H1" s="3" t="s">
        <v>14</v>
      </c>
      <c r="I1" s="3"/>
      <c r="J1" s="3"/>
      <c r="K1" s="3"/>
      <c r="L1" s="3"/>
      <c r="N1" s="1"/>
      <c r="O1" s="3" t="s">
        <v>15</v>
      </c>
      <c r="P1" s="3"/>
      <c r="Q1" s="3"/>
      <c r="R1" s="1" t="s">
        <v>16</v>
      </c>
      <c r="T1" s="4" t="s">
        <v>17</v>
      </c>
      <c r="U1" s="4"/>
      <c r="V1" s="4"/>
      <c r="W1" s="4"/>
      <c r="X1" s="4"/>
      <c r="Y1" s="4"/>
      <c r="Z1" s="4"/>
      <c r="AA1" s="4"/>
      <c r="AB1" s="4"/>
    </row>
    <row r="2" spans="1:28" ht="16.5" x14ac:dyDescent="0.25">
      <c r="A2" s="1" t="s">
        <v>0</v>
      </c>
      <c r="B2" s="1" t="s">
        <v>9</v>
      </c>
      <c r="C2" s="1">
        <v>5</v>
      </c>
      <c r="D2" s="1">
        <v>4</v>
      </c>
      <c r="E2" s="1">
        <v>5</v>
      </c>
      <c r="G2" s="1" t="s">
        <v>6</v>
      </c>
      <c r="H2" s="1" t="s">
        <v>4</v>
      </c>
      <c r="I2" s="1" t="s">
        <v>2</v>
      </c>
      <c r="J2" s="1" t="s">
        <v>3</v>
      </c>
      <c r="K2" s="1" t="s">
        <v>1</v>
      </c>
      <c r="L2" s="1" t="s">
        <v>0</v>
      </c>
      <c r="N2" s="1" t="s">
        <v>0</v>
      </c>
      <c r="O2" s="1">
        <v>5</v>
      </c>
      <c r="P2" s="1">
        <v>4</v>
      </c>
      <c r="Q2" s="1">
        <v>5</v>
      </c>
      <c r="R2" s="1">
        <f>SUM(O2:Q2)</f>
        <v>14</v>
      </c>
      <c r="T2" s="2"/>
      <c r="U2" s="2">
        <v>7</v>
      </c>
      <c r="V2" s="2">
        <v>6</v>
      </c>
      <c r="W2" s="2">
        <v>5</v>
      </c>
      <c r="X2" s="2">
        <v>4</v>
      </c>
      <c r="Y2" s="2">
        <v>3</v>
      </c>
      <c r="Z2" s="2">
        <v>2</v>
      </c>
      <c r="AA2" s="2">
        <v>1</v>
      </c>
      <c r="AB2" s="2"/>
    </row>
    <row r="3" spans="1:28" ht="16.5" x14ac:dyDescent="0.25">
      <c r="A3" s="1" t="s">
        <v>1</v>
      </c>
      <c r="B3" s="1" t="s">
        <v>10</v>
      </c>
      <c r="C3" s="1">
        <v>4</v>
      </c>
      <c r="D3" s="1">
        <v>3</v>
      </c>
      <c r="E3" s="1">
        <v>2</v>
      </c>
      <c r="G3" s="1" t="s">
        <v>7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N3" s="1" t="s">
        <v>1</v>
      </c>
      <c r="O3" s="1">
        <v>4</v>
      </c>
      <c r="P3" s="1">
        <v>3</v>
      </c>
      <c r="Q3" s="1">
        <v>2</v>
      </c>
      <c r="R3" s="1">
        <f t="shared" ref="R3:R6" si="0">SUM(O3:Q3)</f>
        <v>9</v>
      </c>
      <c r="T3" s="2" t="s">
        <v>18</v>
      </c>
      <c r="U3" s="2"/>
      <c r="V3" s="2"/>
      <c r="W3" s="2"/>
      <c r="X3" s="2"/>
      <c r="Y3" s="2"/>
      <c r="Z3" s="2"/>
      <c r="AA3" s="2"/>
      <c r="AB3" s="2" t="s">
        <v>19</v>
      </c>
    </row>
    <row r="4" spans="1:28" ht="33" x14ac:dyDescent="0.25">
      <c r="A4" s="1" t="s">
        <v>2</v>
      </c>
      <c r="B4" s="1" t="s">
        <v>11</v>
      </c>
      <c r="C4" s="1">
        <v>2</v>
      </c>
      <c r="D4" s="1">
        <v>5</v>
      </c>
      <c r="E4" s="1">
        <v>1</v>
      </c>
      <c r="G4" s="1" t="s">
        <v>8</v>
      </c>
      <c r="H4" s="1" t="s">
        <v>2</v>
      </c>
      <c r="I4" s="1" t="s">
        <v>1</v>
      </c>
      <c r="J4" s="1" t="s">
        <v>3</v>
      </c>
      <c r="K4" s="1" t="s">
        <v>4</v>
      </c>
      <c r="L4" s="1" t="s">
        <v>0</v>
      </c>
      <c r="N4" s="1" t="s">
        <v>2</v>
      </c>
      <c r="O4" s="1">
        <v>2</v>
      </c>
      <c r="P4" s="1">
        <v>5</v>
      </c>
      <c r="Q4" s="1">
        <v>1</v>
      </c>
      <c r="R4" s="1">
        <f t="shared" si="0"/>
        <v>8</v>
      </c>
      <c r="T4" s="2" t="s">
        <v>20</v>
      </c>
      <c r="U4" s="2"/>
      <c r="V4" s="2"/>
      <c r="W4" s="2"/>
      <c r="X4" s="2"/>
      <c r="Y4" s="2"/>
      <c r="Z4" s="2"/>
      <c r="AA4" s="2"/>
      <c r="AB4" s="2" t="s">
        <v>21</v>
      </c>
    </row>
    <row r="5" spans="1:28" ht="49.5" x14ac:dyDescent="0.25">
      <c r="A5" s="1" t="s">
        <v>3</v>
      </c>
      <c r="B5" s="1" t="s">
        <v>12</v>
      </c>
      <c r="C5" s="1">
        <v>3</v>
      </c>
      <c r="D5" s="1">
        <v>1</v>
      </c>
      <c r="E5" s="1">
        <v>3</v>
      </c>
      <c r="N5" s="1" t="s">
        <v>3</v>
      </c>
      <c r="O5" s="1">
        <v>3</v>
      </c>
      <c r="P5" s="1">
        <v>1</v>
      </c>
      <c r="Q5" s="1">
        <v>3</v>
      </c>
      <c r="R5" s="1">
        <f t="shared" si="0"/>
        <v>7</v>
      </c>
      <c r="T5" s="2" t="s">
        <v>22</v>
      </c>
      <c r="U5" s="2"/>
      <c r="V5" s="2"/>
      <c r="W5" s="2"/>
      <c r="X5" s="2"/>
      <c r="Y5" s="2"/>
      <c r="Z5" s="2"/>
      <c r="AA5" s="2"/>
      <c r="AB5" s="2" t="s">
        <v>23</v>
      </c>
    </row>
    <row r="6" spans="1:28" ht="33" x14ac:dyDescent="0.25">
      <c r="A6" s="1" t="s">
        <v>4</v>
      </c>
      <c r="B6" s="1" t="s">
        <v>13</v>
      </c>
      <c r="C6" s="1">
        <v>1</v>
      </c>
      <c r="D6" s="1">
        <v>2</v>
      </c>
      <c r="E6" s="1">
        <v>4</v>
      </c>
      <c r="N6" s="1" t="s">
        <v>4</v>
      </c>
      <c r="O6" s="1">
        <v>1</v>
      </c>
      <c r="P6" s="1">
        <v>2</v>
      </c>
      <c r="Q6" s="1">
        <v>4</v>
      </c>
      <c r="R6" s="1">
        <f t="shared" si="0"/>
        <v>7</v>
      </c>
      <c r="T6" s="2" t="s">
        <v>24</v>
      </c>
      <c r="U6" s="2"/>
      <c r="V6" s="2"/>
      <c r="W6" s="2"/>
      <c r="X6" s="2"/>
      <c r="Y6" s="2"/>
      <c r="Z6" s="2"/>
      <c r="AA6" s="2"/>
      <c r="AB6" s="2" t="s">
        <v>25</v>
      </c>
    </row>
    <row r="7" spans="1:28" ht="16.5" x14ac:dyDescent="0.25">
      <c r="T7" s="2" t="s">
        <v>26</v>
      </c>
      <c r="U7" s="2"/>
      <c r="V7" s="2"/>
      <c r="W7" s="2"/>
      <c r="X7" s="2"/>
      <c r="Y7" s="2"/>
      <c r="Z7" s="2"/>
      <c r="AA7" s="2"/>
      <c r="AB7" s="2" t="s">
        <v>27</v>
      </c>
    </row>
    <row r="8" spans="1:28" ht="33" x14ac:dyDescent="0.25">
      <c r="T8" s="2" t="s">
        <v>28</v>
      </c>
      <c r="U8" s="2"/>
      <c r="V8" s="2"/>
      <c r="W8" s="2"/>
      <c r="X8" s="2"/>
      <c r="Y8" s="2"/>
      <c r="Z8" s="2"/>
      <c r="AA8" s="2"/>
      <c r="AB8" s="2" t="s">
        <v>29</v>
      </c>
    </row>
    <row r="9" spans="1:28" ht="33" x14ac:dyDescent="0.25">
      <c r="T9" s="2" t="s">
        <v>30</v>
      </c>
      <c r="U9" s="2"/>
      <c r="V9" s="2"/>
      <c r="W9" s="2"/>
      <c r="X9" s="2"/>
      <c r="Y9" s="2"/>
      <c r="Z9" s="2"/>
      <c r="AA9" s="2"/>
      <c r="AB9" s="2" t="s">
        <v>31</v>
      </c>
    </row>
    <row r="10" spans="1:28" ht="16.5" x14ac:dyDescent="0.25">
      <c r="T10" s="2" t="s">
        <v>32</v>
      </c>
      <c r="U10" s="2"/>
      <c r="V10" s="2"/>
      <c r="W10" s="2"/>
      <c r="X10" s="2"/>
      <c r="Y10" s="2"/>
      <c r="Z10" s="2"/>
      <c r="AA10" s="2"/>
      <c r="AB10" s="2" t="s">
        <v>33</v>
      </c>
    </row>
    <row r="11" spans="1:28" ht="16.5" x14ac:dyDescent="0.25">
      <c r="T11" s="2" t="s">
        <v>34</v>
      </c>
      <c r="U11" s="2"/>
      <c r="V11" s="2"/>
      <c r="W11" s="2"/>
      <c r="X11" s="2"/>
      <c r="Y11" s="2"/>
      <c r="Z11" s="2"/>
      <c r="AA11" s="2"/>
      <c r="AB11" s="2" t="s">
        <v>35</v>
      </c>
    </row>
    <row r="12" spans="1:28" ht="16.5" x14ac:dyDescent="0.25">
      <c r="T12" s="2" t="s">
        <v>36</v>
      </c>
      <c r="U12" s="2"/>
      <c r="V12" s="2"/>
      <c r="W12" s="2"/>
      <c r="X12" s="2"/>
      <c r="Y12" s="2"/>
      <c r="Z12" s="2"/>
      <c r="AA12" s="2"/>
      <c r="AB12" s="2" t="s">
        <v>37</v>
      </c>
    </row>
    <row r="13" spans="1:28" ht="33" x14ac:dyDescent="0.25">
      <c r="T13" s="2" t="s">
        <v>38</v>
      </c>
      <c r="U13" s="2"/>
      <c r="V13" s="2"/>
      <c r="W13" s="2"/>
      <c r="X13" s="2"/>
      <c r="Y13" s="2"/>
      <c r="Z13" s="2"/>
      <c r="AA13" s="2"/>
      <c r="AB13" s="2" t="s">
        <v>39</v>
      </c>
    </row>
    <row r="14" spans="1:28" ht="33" x14ac:dyDescent="0.25">
      <c r="T14" s="2" t="s">
        <v>40</v>
      </c>
      <c r="U14" s="2"/>
      <c r="V14" s="2"/>
      <c r="W14" s="2"/>
      <c r="X14" s="2"/>
      <c r="Y14" s="2"/>
      <c r="Z14" s="2"/>
      <c r="AA14" s="2"/>
      <c r="AB14" s="2" t="s">
        <v>41</v>
      </c>
    </row>
    <row r="15" spans="1:28" ht="33" x14ac:dyDescent="0.25">
      <c r="T15" s="2" t="s">
        <v>42</v>
      </c>
      <c r="U15" s="2"/>
      <c r="V15" s="2"/>
      <c r="W15" s="2"/>
      <c r="X15" s="2"/>
      <c r="Y15" s="2"/>
      <c r="Z15" s="2"/>
      <c r="AA15" s="2"/>
      <c r="AB15" s="2" t="s">
        <v>43</v>
      </c>
    </row>
    <row r="16" spans="1:28" ht="16.5" x14ac:dyDescent="0.25">
      <c r="T16" s="2" t="s">
        <v>44</v>
      </c>
      <c r="U16" s="2"/>
      <c r="V16" s="2"/>
      <c r="W16" s="2"/>
      <c r="X16" s="2"/>
      <c r="Y16" s="2"/>
      <c r="Z16" s="2"/>
      <c r="AA16" s="2"/>
      <c r="AB16" s="2" t="s">
        <v>45</v>
      </c>
    </row>
    <row r="17" spans="20:28" ht="33" x14ac:dyDescent="0.25">
      <c r="T17" s="2" t="s">
        <v>46</v>
      </c>
      <c r="U17" s="2"/>
      <c r="V17" s="2"/>
      <c r="W17" s="2"/>
      <c r="X17" s="2"/>
      <c r="Y17" s="2"/>
      <c r="Z17" s="2"/>
      <c r="AA17" s="2"/>
      <c r="AB17" s="2" t="s">
        <v>47</v>
      </c>
    </row>
  </sheetData>
  <mergeCells count="3">
    <mergeCell ref="H1:L1"/>
    <mergeCell ref="O1:Q1"/>
    <mergeCell ref="T1:A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FB64-A210-49B9-A1CA-3AAB81C618CF}">
  <dimension ref="A1:T52"/>
  <sheetViews>
    <sheetView tabSelected="1" zoomScale="115" zoomScaleNormal="115" workbookViewId="0">
      <selection activeCell="L2" sqref="L2:M5"/>
    </sheetView>
  </sheetViews>
  <sheetFormatPr defaultRowHeight="15.75" x14ac:dyDescent="0.25"/>
  <cols>
    <col min="1" max="1" width="23.25" customWidth="1"/>
    <col min="2" max="8" width="3.75" customWidth="1"/>
    <col min="9" max="9" width="25.625" customWidth="1"/>
    <col min="11" max="11" width="4.25" bestFit="1" customWidth="1"/>
    <col min="12" max="12" width="23.75" bestFit="1" customWidth="1"/>
    <col min="13" max="13" width="4.375" bestFit="1" customWidth="1"/>
    <col min="14" max="15" width="3.75" customWidth="1"/>
    <col min="16" max="20" width="8.875" customWidth="1"/>
  </cols>
  <sheetData>
    <row r="1" spans="1:20" x14ac:dyDescent="0.25">
      <c r="A1" s="3" t="s">
        <v>48</v>
      </c>
      <c r="B1" s="3"/>
      <c r="C1" s="3"/>
      <c r="D1" s="3"/>
      <c r="E1" s="3"/>
      <c r="F1" s="3"/>
      <c r="G1" s="3"/>
      <c r="H1" s="3"/>
      <c r="I1" s="3"/>
    </row>
    <row r="2" spans="1:20" ht="16.5" x14ac:dyDescent="0.25">
      <c r="A2" s="2"/>
      <c r="B2" s="2">
        <v>7</v>
      </c>
      <c r="C2" s="2">
        <v>6</v>
      </c>
      <c r="D2" s="2">
        <v>5</v>
      </c>
      <c r="E2" s="2">
        <v>4</v>
      </c>
      <c r="F2" s="2">
        <v>3</v>
      </c>
      <c r="G2" s="2">
        <v>2</v>
      </c>
      <c r="H2" s="2">
        <v>1</v>
      </c>
      <c r="I2" s="2"/>
      <c r="L2" s="1" t="s">
        <v>61</v>
      </c>
      <c r="M2" s="1" t="s">
        <v>62</v>
      </c>
    </row>
    <row r="3" spans="1:20" ht="16.5" x14ac:dyDescent="0.25">
      <c r="A3" s="2" t="s">
        <v>18</v>
      </c>
      <c r="B3" s="2"/>
      <c r="C3" s="8"/>
      <c r="D3" s="6"/>
      <c r="E3" s="2"/>
      <c r="F3" s="2"/>
      <c r="G3" s="2"/>
      <c r="H3" s="2"/>
      <c r="I3" s="2" t="s">
        <v>19</v>
      </c>
      <c r="L3" s="1" t="s">
        <v>6</v>
      </c>
      <c r="M3" s="22">
        <f>1-6*(P26/((100-10)*10))</f>
        <v>0.72666666666666668</v>
      </c>
    </row>
    <row r="4" spans="1:20" ht="16.5" x14ac:dyDescent="0.25">
      <c r="A4" s="2" t="s">
        <v>20</v>
      </c>
      <c r="B4" s="2"/>
      <c r="C4" s="2"/>
      <c r="D4" s="8"/>
      <c r="E4" s="2"/>
      <c r="F4" s="2"/>
      <c r="G4" s="2"/>
      <c r="H4" s="2"/>
      <c r="I4" s="2" t="s">
        <v>21</v>
      </c>
      <c r="L4" s="1" t="s">
        <v>7</v>
      </c>
      <c r="M4" s="22">
        <f>1-6*(P39/((100-10)*10))</f>
        <v>0.94</v>
      </c>
    </row>
    <row r="5" spans="1:20" ht="16.5" x14ac:dyDescent="0.25">
      <c r="A5" s="2" t="s">
        <v>22</v>
      </c>
      <c r="B5" s="8"/>
      <c r="C5" s="2"/>
      <c r="D5" s="2"/>
      <c r="E5" s="2"/>
      <c r="F5" s="2"/>
      <c r="G5" s="2"/>
      <c r="H5" s="2"/>
      <c r="I5" s="2" t="s">
        <v>23</v>
      </c>
      <c r="L5" s="1" t="s">
        <v>8</v>
      </c>
      <c r="M5" s="22">
        <f>1-6*(P52/((100-10)*10))</f>
        <v>0.62</v>
      </c>
    </row>
    <row r="6" spans="1:20" ht="16.5" x14ac:dyDescent="0.25">
      <c r="A6" s="2" t="s">
        <v>24</v>
      </c>
      <c r="B6" s="8"/>
      <c r="C6" s="2"/>
      <c r="D6" s="2"/>
      <c r="E6" s="2"/>
      <c r="F6" s="2"/>
      <c r="G6" s="2"/>
      <c r="H6" s="2"/>
      <c r="I6" s="2" t="s">
        <v>25</v>
      </c>
    </row>
    <row r="7" spans="1:20" ht="16.5" x14ac:dyDescent="0.25">
      <c r="A7" s="2" t="s">
        <v>28</v>
      </c>
      <c r="B7" s="2"/>
      <c r="C7" s="2"/>
      <c r="D7" s="5"/>
      <c r="E7" s="2"/>
      <c r="F7" s="6"/>
      <c r="G7" s="2"/>
      <c r="H7" s="2"/>
      <c r="I7" s="2" t="s">
        <v>29</v>
      </c>
    </row>
    <row r="8" spans="1:20" ht="16.5" x14ac:dyDescent="0.25">
      <c r="A8" s="2" t="s">
        <v>30</v>
      </c>
      <c r="B8" s="2"/>
      <c r="C8" s="2"/>
      <c r="D8" s="5"/>
      <c r="E8" s="2"/>
      <c r="F8" s="2"/>
      <c r="G8" s="2"/>
      <c r="H8" s="2"/>
      <c r="I8" s="2" t="s">
        <v>31</v>
      </c>
    </row>
    <row r="9" spans="1:20" ht="16.5" x14ac:dyDescent="0.25">
      <c r="A9" s="2" t="s">
        <v>36</v>
      </c>
      <c r="B9" s="2"/>
      <c r="C9" s="2"/>
      <c r="D9" s="2"/>
      <c r="E9" s="5"/>
      <c r="F9" s="2"/>
      <c r="G9" s="2"/>
      <c r="H9" s="2"/>
      <c r="I9" s="2" t="s">
        <v>37</v>
      </c>
    </row>
    <row r="10" spans="1:20" ht="16.5" x14ac:dyDescent="0.25">
      <c r="A10" s="2" t="s">
        <v>38</v>
      </c>
      <c r="B10" s="2"/>
      <c r="C10" s="5"/>
      <c r="D10" s="2"/>
      <c r="E10" s="2"/>
      <c r="F10" s="2"/>
      <c r="G10" s="2"/>
      <c r="H10" s="2"/>
      <c r="I10" s="2" t="s">
        <v>39</v>
      </c>
    </row>
    <row r="11" spans="1:20" ht="16.5" x14ac:dyDescent="0.25">
      <c r="A11" s="2" t="s">
        <v>42</v>
      </c>
      <c r="B11" s="2"/>
      <c r="C11" s="2"/>
      <c r="D11" s="2"/>
      <c r="E11" s="2"/>
      <c r="F11" s="5"/>
      <c r="G11" s="2"/>
      <c r="H11" s="2"/>
      <c r="I11" s="2" t="s">
        <v>43</v>
      </c>
    </row>
    <row r="12" spans="1:20" ht="16.5" x14ac:dyDescent="0.25">
      <c r="A12" s="2" t="s">
        <v>46</v>
      </c>
      <c r="B12" s="2"/>
      <c r="C12" s="5"/>
      <c r="D12" s="2"/>
      <c r="E12" s="2"/>
      <c r="F12" s="2"/>
      <c r="G12" s="2"/>
      <c r="H12" s="2"/>
      <c r="I12" s="2" t="s">
        <v>47</v>
      </c>
    </row>
    <row r="15" spans="1:20" x14ac:dyDescent="0.25">
      <c r="A15" s="3" t="s">
        <v>49</v>
      </c>
      <c r="B15" s="3"/>
      <c r="C15" s="3"/>
      <c r="D15" s="3"/>
      <c r="E15" s="3"/>
      <c r="F15" s="3"/>
      <c r="G15" s="3"/>
      <c r="H15" s="3"/>
      <c r="I15" s="3"/>
      <c r="K15" s="17" t="s">
        <v>52</v>
      </c>
      <c r="L15" s="18"/>
      <c r="M15" s="18"/>
      <c r="N15" s="18"/>
      <c r="O15" s="19"/>
      <c r="P15" s="10"/>
      <c r="Q15" s="10"/>
      <c r="R15" s="10"/>
      <c r="S15" s="10"/>
      <c r="T15" s="10"/>
    </row>
    <row r="16" spans="1:20" ht="17.25" customHeight="1" x14ac:dyDescent="0.25">
      <c r="A16" s="2"/>
      <c r="B16" s="2">
        <v>7</v>
      </c>
      <c r="C16" s="2">
        <v>6</v>
      </c>
      <c r="D16" s="2">
        <v>5</v>
      </c>
      <c r="E16" s="2">
        <v>4</v>
      </c>
      <c r="F16" s="2">
        <v>3</v>
      </c>
      <c r="G16" s="2">
        <v>2</v>
      </c>
      <c r="H16" s="2">
        <v>1</v>
      </c>
      <c r="I16" s="2"/>
      <c r="K16" s="2" t="s">
        <v>59</v>
      </c>
      <c r="L16" s="6" t="s">
        <v>53</v>
      </c>
      <c r="M16" s="2" t="s">
        <v>56</v>
      </c>
      <c r="N16" s="2" t="s">
        <v>57</v>
      </c>
      <c r="O16" s="2" t="s">
        <v>58</v>
      </c>
      <c r="P16" s="11"/>
      <c r="Q16" s="11"/>
      <c r="R16" s="11"/>
      <c r="S16" s="11"/>
      <c r="T16" s="11"/>
    </row>
    <row r="17" spans="1:20" ht="16.5" x14ac:dyDescent="0.25">
      <c r="A17" s="2" t="s">
        <v>18</v>
      </c>
      <c r="B17" s="5"/>
      <c r="C17" s="7"/>
      <c r="D17" s="6"/>
      <c r="E17" s="2"/>
      <c r="F17" s="2"/>
      <c r="G17" s="2"/>
      <c r="H17" s="2"/>
      <c r="I17" s="2" t="s">
        <v>19</v>
      </c>
      <c r="K17" s="20">
        <v>6</v>
      </c>
      <c r="L17" s="2" t="s">
        <v>18</v>
      </c>
      <c r="M17" s="20">
        <v>7</v>
      </c>
      <c r="N17" s="21">
        <f>M17-K17</f>
        <v>1</v>
      </c>
      <c r="O17" s="20">
        <f>N17^2</f>
        <v>1</v>
      </c>
      <c r="P17" s="12"/>
      <c r="Q17" s="12"/>
      <c r="R17" s="12"/>
      <c r="S17" s="12"/>
      <c r="T17" s="11"/>
    </row>
    <row r="18" spans="1:20" ht="16.5" x14ac:dyDescent="0.25">
      <c r="A18" s="2" t="s">
        <v>20</v>
      </c>
      <c r="B18" s="2"/>
      <c r="C18" s="2"/>
      <c r="D18" s="8"/>
      <c r="E18" s="2"/>
      <c r="F18" s="2"/>
      <c r="G18" s="2"/>
      <c r="H18" s="6"/>
      <c r="I18" s="2" t="s">
        <v>21</v>
      </c>
      <c r="K18" s="20">
        <v>5</v>
      </c>
      <c r="L18" s="2" t="s">
        <v>20</v>
      </c>
      <c r="M18" s="20">
        <v>5</v>
      </c>
      <c r="N18" s="21">
        <f t="shared" ref="N18:N26" si="0">M18-K18</f>
        <v>0</v>
      </c>
      <c r="O18" s="20">
        <f t="shared" ref="O18:O26" si="1">N18^2</f>
        <v>0</v>
      </c>
      <c r="P18" s="12"/>
      <c r="Q18" s="12"/>
      <c r="R18" s="12"/>
      <c r="S18" s="12"/>
      <c r="T18" s="11"/>
    </row>
    <row r="19" spans="1:20" ht="16.5" x14ac:dyDescent="0.25">
      <c r="A19" s="2" t="s">
        <v>22</v>
      </c>
      <c r="B19" s="7"/>
      <c r="C19" s="2"/>
      <c r="D19" s="2"/>
      <c r="E19" s="5"/>
      <c r="F19" s="2"/>
      <c r="G19" s="2"/>
      <c r="H19" s="6"/>
      <c r="I19" s="2" t="s">
        <v>23</v>
      </c>
      <c r="K19" s="21">
        <v>7</v>
      </c>
      <c r="L19" s="2" t="s">
        <v>22</v>
      </c>
      <c r="M19" s="21">
        <v>4</v>
      </c>
      <c r="N19" s="21">
        <f t="shared" si="0"/>
        <v>-3</v>
      </c>
      <c r="O19" s="20">
        <f t="shared" si="1"/>
        <v>9</v>
      </c>
      <c r="P19" s="12"/>
      <c r="Q19" s="12"/>
      <c r="R19" s="12"/>
      <c r="S19" s="12"/>
      <c r="T19" s="11"/>
    </row>
    <row r="20" spans="1:20" ht="16.5" x14ac:dyDescent="0.25">
      <c r="A20" s="2" t="s">
        <v>24</v>
      </c>
      <c r="B20" s="7"/>
      <c r="C20" s="2"/>
      <c r="D20" s="2"/>
      <c r="E20" s="5"/>
      <c r="F20" s="2"/>
      <c r="G20" s="2"/>
      <c r="H20" s="6"/>
      <c r="I20" s="2" t="s">
        <v>25</v>
      </c>
      <c r="K20" s="21">
        <v>7</v>
      </c>
      <c r="L20" s="2" t="s">
        <v>24</v>
      </c>
      <c r="M20" s="21">
        <v>4</v>
      </c>
      <c r="N20" s="21">
        <f t="shared" si="0"/>
        <v>-3</v>
      </c>
      <c r="O20" s="20">
        <f t="shared" si="1"/>
        <v>9</v>
      </c>
      <c r="P20" s="12"/>
      <c r="Q20" s="12"/>
      <c r="R20" s="12"/>
      <c r="S20" s="12"/>
      <c r="T20" s="11"/>
    </row>
    <row r="21" spans="1:20" ht="16.5" x14ac:dyDescent="0.25">
      <c r="A21" s="2" t="s">
        <v>28</v>
      </c>
      <c r="B21" s="2"/>
      <c r="C21" s="5"/>
      <c r="D21" s="2"/>
      <c r="E21" s="2"/>
      <c r="F21" s="2"/>
      <c r="G21" s="2"/>
      <c r="H21" s="6"/>
      <c r="I21" s="2" t="s">
        <v>29</v>
      </c>
      <c r="K21" s="20">
        <v>5</v>
      </c>
      <c r="L21" s="2" t="s">
        <v>28</v>
      </c>
      <c r="M21" s="20">
        <v>6</v>
      </c>
      <c r="N21" s="21">
        <f t="shared" si="0"/>
        <v>1</v>
      </c>
      <c r="O21" s="20">
        <f t="shared" si="1"/>
        <v>1</v>
      </c>
      <c r="P21" s="12"/>
      <c r="Q21" s="12"/>
      <c r="R21" s="12"/>
      <c r="S21" s="12"/>
      <c r="T21" s="11"/>
    </row>
    <row r="22" spans="1:20" ht="16.5" x14ac:dyDescent="0.25">
      <c r="A22" s="2" t="s">
        <v>30</v>
      </c>
      <c r="B22" s="2"/>
      <c r="C22" s="2"/>
      <c r="D22" s="5"/>
      <c r="E22" s="2"/>
      <c r="F22" s="2"/>
      <c r="G22" s="2"/>
      <c r="H22" s="2"/>
      <c r="I22" s="2" t="s">
        <v>31</v>
      </c>
      <c r="K22" s="20">
        <v>5</v>
      </c>
      <c r="L22" s="2" t="s">
        <v>30</v>
      </c>
      <c r="M22" s="20">
        <v>5</v>
      </c>
      <c r="N22" s="21">
        <f t="shared" si="0"/>
        <v>0</v>
      </c>
      <c r="O22" s="20">
        <f t="shared" si="1"/>
        <v>0</v>
      </c>
      <c r="P22" s="12"/>
      <c r="Q22" s="12"/>
      <c r="R22" s="12"/>
      <c r="S22" s="12"/>
      <c r="T22" s="11"/>
    </row>
    <row r="23" spans="1:20" ht="16.5" x14ac:dyDescent="0.25">
      <c r="A23" s="2" t="s">
        <v>36</v>
      </c>
      <c r="B23" s="2"/>
      <c r="C23" s="5"/>
      <c r="D23" s="2"/>
      <c r="E23" s="2"/>
      <c r="F23" s="2"/>
      <c r="G23" s="2"/>
      <c r="H23" s="2"/>
      <c r="I23" s="2" t="s">
        <v>37</v>
      </c>
      <c r="K23" s="20">
        <v>4</v>
      </c>
      <c r="L23" s="2" t="s">
        <v>36</v>
      </c>
      <c r="M23" s="20">
        <v>6</v>
      </c>
      <c r="N23" s="21">
        <f t="shared" si="0"/>
        <v>2</v>
      </c>
      <c r="O23" s="20">
        <f t="shared" si="1"/>
        <v>4</v>
      </c>
      <c r="P23" s="12"/>
      <c r="Q23" s="12"/>
      <c r="R23" s="12"/>
      <c r="S23" s="12"/>
      <c r="T23" s="11"/>
    </row>
    <row r="24" spans="1:20" ht="16.5" x14ac:dyDescent="0.25">
      <c r="A24" s="2" t="s">
        <v>38</v>
      </c>
      <c r="B24" s="2"/>
      <c r="C24" s="2"/>
      <c r="D24" s="2"/>
      <c r="E24" s="2"/>
      <c r="F24" s="5"/>
      <c r="G24" s="2"/>
      <c r="H24" s="2"/>
      <c r="I24" s="2" t="s">
        <v>39</v>
      </c>
      <c r="K24" s="20">
        <v>6</v>
      </c>
      <c r="L24" s="2" t="s">
        <v>38</v>
      </c>
      <c r="M24" s="20">
        <v>3</v>
      </c>
      <c r="N24" s="21">
        <f t="shared" si="0"/>
        <v>-3</v>
      </c>
      <c r="O24" s="20">
        <f t="shared" si="1"/>
        <v>9</v>
      </c>
      <c r="P24" s="12"/>
      <c r="Q24" s="12"/>
      <c r="R24" s="12"/>
      <c r="S24" s="12"/>
      <c r="T24" s="11"/>
    </row>
    <row r="25" spans="1:20" ht="16.5" x14ac:dyDescent="0.25">
      <c r="A25" s="2" t="s">
        <v>42</v>
      </c>
      <c r="B25" s="2"/>
      <c r="C25" s="2"/>
      <c r="D25" s="5"/>
      <c r="E25" s="2"/>
      <c r="F25" s="2"/>
      <c r="G25" s="2"/>
      <c r="H25" s="2"/>
      <c r="I25" s="2" t="s">
        <v>43</v>
      </c>
      <c r="K25" s="20">
        <v>3</v>
      </c>
      <c r="L25" s="2" t="s">
        <v>42</v>
      </c>
      <c r="M25" s="20">
        <v>5</v>
      </c>
      <c r="N25" s="21">
        <f t="shared" si="0"/>
        <v>2</v>
      </c>
      <c r="O25" s="20">
        <f t="shared" si="1"/>
        <v>4</v>
      </c>
      <c r="P25" s="6" t="s">
        <v>60</v>
      </c>
      <c r="Q25" s="12"/>
      <c r="R25" s="12"/>
      <c r="S25" s="12"/>
      <c r="T25" s="11"/>
    </row>
    <row r="26" spans="1:20" ht="16.5" x14ac:dyDescent="0.25">
      <c r="A26" s="2" t="s">
        <v>46</v>
      </c>
      <c r="B26" s="2"/>
      <c r="C26" s="2"/>
      <c r="D26" s="2"/>
      <c r="E26" s="5"/>
      <c r="F26" s="2"/>
      <c r="G26" s="2"/>
      <c r="H26" s="2"/>
      <c r="I26" s="2" t="s">
        <v>47</v>
      </c>
      <c r="K26" s="20">
        <v>6</v>
      </c>
      <c r="L26" s="2" t="s">
        <v>46</v>
      </c>
      <c r="M26" s="20">
        <v>4</v>
      </c>
      <c r="N26" s="21">
        <f t="shared" si="0"/>
        <v>-2</v>
      </c>
      <c r="O26" s="20">
        <f t="shared" si="1"/>
        <v>4</v>
      </c>
      <c r="P26" s="6">
        <f>SUM(O17:O26)</f>
        <v>41</v>
      </c>
      <c r="Q26" s="12"/>
      <c r="R26" s="12"/>
      <c r="S26" s="12"/>
      <c r="T26" s="11"/>
    </row>
    <row r="28" spans="1:20" x14ac:dyDescent="0.25">
      <c r="A28" s="3" t="s">
        <v>50</v>
      </c>
      <c r="B28" s="3"/>
      <c r="C28" s="3"/>
      <c r="D28" s="3"/>
      <c r="E28" s="3"/>
      <c r="F28" s="3"/>
      <c r="G28" s="3"/>
      <c r="H28" s="3"/>
      <c r="I28" s="3"/>
      <c r="K28" s="17" t="s">
        <v>54</v>
      </c>
      <c r="L28" s="18"/>
      <c r="M28" s="18"/>
      <c r="N28" s="18"/>
      <c r="O28" s="19"/>
      <c r="P28" s="10"/>
      <c r="Q28" s="10"/>
      <c r="R28" s="10"/>
      <c r="S28" s="10"/>
      <c r="T28" s="10"/>
    </row>
    <row r="29" spans="1:20" ht="17.25" customHeight="1" x14ac:dyDescent="0.25">
      <c r="A29" s="2"/>
      <c r="B29" s="2">
        <v>7</v>
      </c>
      <c r="C29" s="2">
        <v>6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I29" s="2"/>
      <c r="K29" s="2" t="s">
        <v>59</v>
      </c>
      <c r="L29" s="6" t="s">
        <v>53</v>
      </c>
      <c r="M29" s="2" t="s">
        <v>56</v>
      </c>
      <c r="N29" s="2" t="s">
        <v>57</v>
      </c>
      <c r="O29" s="2" t="s">
        <v>58</v>
      </c>
      <c r="P29" s="11"/>
      <c r="Q29" s="11"/>
      <c r="R29" s="11"/>
      <c r="S29" s="11"/>
      <c r="T29" s="11"/>
    </row>
    <row r="30" spans="1:20" ht="16.5" x14ac:dyDescent="0.25">
      <c r="A30" s="2" t="s">
        <v>18</v>
      </c>
      <c r="B30" s="6"/>
      <c r="C30" s="8"/>
      <c r="D30" s="6"/>
      <c r="E30" s="2"/>
      <c r="F30" s="2"/>
      <c r="G30" s="2"/>
      <c r="H30" s="2"/>
      <c r="I30" s="2" t="s">
        <v>19</v>
      </c>
      <c r="K30" s="20">
        <v>6</v>
      </c>
      <c r="L30" s="6" t="s">
        <v>18</v>
      </c>
      <c r="M30" s="20">
        <v>6</v>
      </c>
      <c r="N30" s="21">
        <f>M30-K30</f>
        <v>0</v>
      </c>
      <c r="O30" s="20">
        <f t="shared" ref="O30:O39" si="2">N30^2</f>
        <v>0</v>
      </c>
      <c r="P30" s="12"/>
      <c r="Q30" s="12"/>
      <c r="R30" s="12"/>
      <c r="S30" s="12"/>
      <c r="T30" s="12"/>
    </row>
    <row r="31" spans="1:20" ht="16.5" x14ac:dyDescent="0.25">
      <c r="A31" s="2" t="s">
        <v>20</v>
      </c>
      <c r="B31" s="5"/>
      <c r="C31" s="6"/>
      <c r="D31" s="7"/>
      <c r="E31" s="2"/>
      <c r="F31" s="2"/>
      <c r="G31" s="2"/>
      <c r="H31" s="2"/>
      <c r="I31" s="2" t="s">
        <v>21</v>
      </c>
      <c r="K31" s="20">
        <v>5</v>
      </c>
      <c r="L31" s="6" t="s">
        <v>20</v>
      </c>
      <c r="M31" s="20">
        <v>7</v>
      </c>
      <c r="N31" s="21">
        <f t="shared" ref="N31:N39" si="3">M31-K31</f>
        <v>2</v>
      </c>
      <c r="O31" s="20">
        <f t="shared" si="2"/>
        <v>4</v>
      </c>
      <c r="P31" s="12"/>
      <c r="Q31" s="12"/>
      <c r="R31" s="12"/>
      <c r="S31" s="12"/>
      <c r="T31" s="12"/>
    </row>
    <row r="32" spans="1:20" ht="16.5" x14ac:dyDescent="0.25">
      <c r="A32" s="2" t="s">
        <v>22</v>
      </c>
      <c r="B32" s="7"/>
      <c r="C32" s="6"/>
      <c r="D32" s="5"/>
      <c r="E32" s="2"/>
      <c r="F32" s="2"/>
      <c r="G32" s="2"/>
      <c r="H32" s="2"/>
      <c r="I32" s="2" t="s">
        <v>23</v>
      </c>
      <c r="K32" s="21">
        <v>7</v>
      </c>
      <c r="L32" s="6" t="s">
        <v>22</v>
      </c>
      <c r="M32" s="21">
        <v>5</v>
      </c>
      <c r="N32" s="21">
        <f t="shared" si="3"/>
        <v>-2</v>
      </c>
      <c r="O32" s="20">
        <f t="shared" si="2"/>
        <v>4</v>
      </c>
      <c r="P32" s="12"/>
      <c r="Q32" s="12"/>
      <c r="R32" s="12"/>
      <c r="S32" s="12"/>
      <c r="T32" s="12"/>
    </row>
    <row r="33" spans="1:20" ht="16.5" x14ac:dyDescent="0.25">
      <c r="A33" s="2" t="s">
        <v>24</v>
      </c>
      <c r="B33" s="8"/>
      <c r="C33" s="6"/>
      <c r="D33" s="6"/>
      <c r="E33" s="2"/>
      <c r="F33" s="2"/>
      <c r="G33" s="2"/>
      <c r="H33" s="2"/>
      <c r="I33" s="2" t="s">
        <v>25</v>
      </c>
      <c r="K33" s="21">
        <v>7</v>
      </c>
      <c r="L33" s="6" t="s">
        <v>24</v>
      </c>
      <c r="M33" s="21">
        <v>7</v>
      </c>
      <c r="N33" s="21">
        <f t="shared" si="3"/>
        <v>0</v>
      </c>
      <c r="O33" s="20">
        <f t="shared" si="2"/>
        <v>0</v>
      </c>
      <c r="P33" s="12"/>
      <c r="Q33" s="12"/>
      <c r="R33" s="12"/>
      <c r="S33" s="12"/>
      <c r="T33" s="12"/>
    </row>
    <row r="34" spans="1:20" ht="16.5" x14ac:dyDescent="0.25">
      <c r="A34" s="2" t="s">
        <v>28</v>
      </c>
      <c r="B34" s="2"/>
      <c r="C34" s="2"/>
      <c r="D34" s="5"/>
      <c r="E34" s="2"/>
      <c r="F34" s="2"/>
      <c r="G34" s="2"/>
      <c r="H34" s="2"/>
      <c r="I34" s="2" t="s">
        <v>29</v>
      </c>
      <c r="K34" s="20">
        <v>5</v>
      </c>
      <c r="L34" s="6" t="s">
        <v>28</v>
      </c>
      <c r="M34" s="20">
        <v>5</v>
      </c>
      <c r="N34" s="21">
        <f t="shared" si="3"/>
        <v>0</v>
      </c>
      <c r="O34" s="20">
        <f t="shared" si="2"/>
        <v>0</v>
      </c>
      <c r="P34" s="12"/>
      <c r="Q34" s="12"/>
      <c r="R34" s="12"/>
      <c r="S34" s="12"/>
      <c r="T34" s="12"/>
    </row>
    <row r="35" spans="1:20" ht="16.5" x14ac:dyDescent="0.25">
      <c r="A35" s="2" t="s">
        <v>30</v>
      </c>
      <c r="B35" s="2"/>
      <c r="C35" s="2"/>
      <c r="D35" s="5"/>
      <c r="E35" s="2"/>
      <c r="F35" s="2"/>
      <c r="G35" s="2"/>
      <c r="H35" s="2"/>
      <c r="I35" s="2" t="s">
        <v>31</v>
      </c>
      <c r="K35" s="20">
        <v>5</v>
      </c>
      <c r="L35" s="6" t="s">
        <v>30</v>
      </c>
      <c r="M35" s="20">
        <v>5</v>
      </c>
      <c r="N35" s="21">
        <f t="shared" si="3"/>
        <v>0</v>
      </c>
      <c r="O35" s="20">
        <f t="shared" si="2"/>
        <v>0</v>
      </c>
      <c r="P35" s="12"/>
      <c r="Q35" s="12"/>
      <c r="R35" s="12"/>
      <c r="S35" s="12"/>
      <c r="T35" s="12"/>
    </row>
    <row r="36" spans="1:20" ht="16.5" x14ac:dyDescent="0.25">
      <c r="A36" s="2" t="s">
        <v>36</v>
      </c>
      <c r="B36" s="2"/>
      <c r="C36" s="2"/>
      <c r="D36" s="5"/>
      <c r="E36" s="2"/>
      <c r="F36" s="2"/>
      <c r="G36" s="2"/>
      <c r="H36" s="2"/>
      <c r="I36" s="2" t="s">
        <v>37</v>
      </c>
      <c r="K36" s="20">
        <v>4</v>
      </c>
      <c r="L36" s="6" t="s">
        <v>36</v>
      </c>
      <c r="M36" s="20">
        <v>5</v>
      </c>
      <c r="N36" s="21">
        <f t="shared" si="3"/>
        <v>1</v>
      </c>
      <c r="O36" s="20">
        <f t="shared" si="2"/>
        <v>1</v>
      </c>
      <c r="P36" s="12"/>
      <c r="Q36" s="12"/>
      <c r="R36" s="12"/>
      <c r="S36" s="12"/>
      <c r="T36" s="12"/>
    </row>
    <row r="37" spans="1:20" ht="16.5" x14ac:dyDescent="0.25">
      <c r="A37" s="2" t="s">
        <v>38</v>
      </c>
      <c r="B37" s="2"/>
      <c r="C37" s="5"/>
      <c r="D37" s="2"/>
      <c r="E37" s="2"/>
      <c r="F37" s="2"/>
      <c r="G37" s="2"/>
      <c r="H37" s="2"/>
      <c r="I37" s="2" t="s">
        <v>39</v>
      </c>
      <c r="K37" s="20">
        <v>6</v>
      </c>
      <c r="L37" s="6" t="s">
        <v>38</v>
      </c>
      <c r="M37" s="20">
        <v>6</v>
      </c>
      <c r="N37" s="21">
        <f t="shared" si="3"/>
        <v>0</v>
      </c>
      <c r="O37" s="20">
        <f t="shared" si="2"/>
        <v>0</v>
      </c>
      <c r="P37" s="12"/>
      <c r="Q37" s="12"/>
      <c r="R37" s="12"/>
      <c r="S37" s="12"/>
      <c r="T37" s="12"/>
    </row>
    <row r="38" spans="1:20" ht="16.5" x14ac:dyDescent="0.25">
      <c r="A38" s="2" t="s">
        <v>42</v>
      </c>
      <c r="B38" s="2"/>
      <c r="C38" s="2"/>
      <c r="D38" s="2"/>
      <c r="E38" s="2"/>
      <c r="F38" s="5"/>
      <c r="G38" s="2"/>
      <c r="H38" s="2"/>
      <c r="I38" s="2" t="s">
        <v>43</v>
      </c>
      <c r="K38" s="20">
        <v>3</v>
      </c>
      <c r="L38" s="6" t="s">
        <v>42</v>
      </c>
      <c r="M38" s="20">
        <v>3</v>
      </c>
      <c r="N38" s="21">
        <f t="shared" si="3"/>
        <v>0</v>
      </c>
      <c r="O38" s="20">
        <f t="shared" si="2"/>
        <v>0</v>
      </c>
      <c r="P38" s="6" t="s">
        <v>60</v>
      </c>
      <c r="Q38" s="12"/>
      <c r="R38" s="12"/>
      <c r="S38" s="12"/>
      <c r="T38" s="12"/>
    </row>
    <row r="39" spans="1:20" ht="16.5" x14ac:dyDescent="0.25">
      <c r="A39" s="2" t="s">
        <v>46</v>
      </c>
      <c r="B39" s="2"/>
      <c r="C39" s="5"/>
      <c r="D39" s="2"/>
      <c r="E39" s="2"/>
      <c r="F39" s="2"/>
      <c r="G39" s="2"/>
      <c r="H39" s="2"/>
      <c r="I39" s="2" t="s">
        <v>47</v>
      </c>
      <c r="K39" s="20">
        <v>6</v>
      </c>
      <c r="L39" s="6" t="s">
        <v>46</v>
      </c>
      <c r="M39" s="20">
        <v>6</v>
      </c>
      <c r="N39" s="21">
        <f t="shared" si="3"/>
        <v>0</v>
      </c>
      <c r="O39" s="20">
        <f t="shared" si="2"/>
        <v>0</v>
      </c>
      <c r="P39" s="6">
        <f>SUM(O30:O39)</f>
        <v>9</v>
      </c>
      <c r="Q39" s="12"/>
      <c r="R39" s="12"/>
      <c r="S39" s="12"/>
      <c r="T39" s="12"/>
    </row>
    <row r="40" spans="1:20" x14ac:dyDescent="0.25"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3" t="s">
        <v>51</v>
      </c>
      <c r="B41" s="3"/>
      <c r="C41" s="3"/>
      <c r="D41" s="3"/>
      <c r="E41" s="3"/>
      <c r="F41" s="3"/>
      <c r="G41" s="3"/>
      <c r="H41" s="3"/>
      <c r="I41" s="3"/>
      <c r="K41" s="14" t="s">
        <v>55</v>
      </c>
      <c r="L41" s="15"/>
      <c r="M41" s="15"/>
      <c r="N41" s="15"/>
      <c r="O41" s="16"/>
      <c r="P41" s="13"/>
      <c r="Q41" s="13"/>
      <c r="R41" s="13"/>
      <c r="S41" s="13"/>
      <c r="T41" s="13"/>
    </row>
    <row r="42" spans="1:20" ht="17.25" customHeight="1" x14ac:dyDescent="0.25">
      <c r="A42" s="2"/>
      <c r="B42" s="2">
        <v>7</v>
      </c>
      <c r="C42" s="2">
        <v>6</v>
      </c>
      <c r="D42" s="2">
        <v>5</v>
      </c>
      <c r="E42" s="2">
        <v>4</v>
      </c>
      <c r="F42" s="2">
        <v>3</v>
      </c>
      <c r="G42" s="2">
        <v>2</v>
      </c>
      <c r="H42" s="2">
        <v>1</v>
      </c>
      <c r="I42" s="2"/>
      <c r="K42" s="2" t="s">
        <v>59</v>
      </c>
      <c r="L42" s="6" t="s">
        <v>53</v>
      </c>
      <c r="M42" s="2" t="s">
        <v>56</v>
      </c>
      <c r="N42" s="6" t="s">
        <v>57</v>
      </c>
      <c r="O42" s="2" t="s">
        <v>58</v>
      </c>
      <c r="P42" s="12"/>
      <c r="Q42" s="12"/>
      <c r="R42" s="12"/>
      <c r="S42" s="12"/>
      <c r="T42" s="12"/>
    </row>
    <row r="43" spans="1:20" ht="16.5" x14ac:dyDescent="0.25">
      <c r="A43" s="2" t="s">
        <v>18</v>
      </c>
      <c r="B43" s="6"/>
      <c r="C43" s="7"/>
      <c r="D43" s="5"/>
      <c r="E43" s="2"/>
      <c r="F43" s="2"/>
      <c r="G43" s="2"/>
      <c r="H43" s="2"/>
      <c r="I43" s="2" t="s">
        <v>19</v>
      </c>
      <c r="K43" s="20">
        <v>6</v>
      </c>
      <c r="L43" s="6" t="s">
        <v>18</v>
      </c>
      <c r="M43" s="20">
        <v>5</v>
      </c>
      <c r="N43" s="21">
        <f>M43-K43</f>
        <v>-1</v>
      </c>
      <c r="O43" s="20">
        <f t="shared" ref="O43:O52" si="4">N43^2</f>
        <v>1</v>
      </c>
      <c r="P43" s="12"/>
      <c r="Q43" s="12"/>
      <c r="R43" s="12"/>
      <c r="S43" s="12"/>
      <c r="T43" s="12"/>
    </row>
    <row r="44" spans="1:20" ht="16.5" x14ac:dyDescent="0.25">
      <c r="A44" s="2" t="s">
        <v>20</v>
      </c>
      <c r="B44" s="6"/>
      <c r="C44" s="6"/>
      <c r="D44" s="8"/>
      <c r="E44" s="2"/>
      <c r="F44" s="2"/>
      <c r="G44" s="2"/>
      <c r="H44" s="2"/>
      <c r="I44" s="2" t="s">
        <v>21</v>
      </c>
      <c r="K44" s="20">
        <v>5</v>
      </c>
      <c r="L44" s="6" t="s">
        <v>20</v>
      </c>
      <c r="M44" s="20">
        <v>5</v>
      </c>
      <c r="N44" s="21">
        <f t="shared" ref="N43:N52" si="5">M44-K44</f>
        <v>0</v>
      </c>
      <c r="O44" s="20">
        <f t="shared" si="4"/>
        <v>0</v>
      </c>
      <c r="P44" s="12"/>
      <c r="Q44" s="12"/>
      <c r="R44" s="12"/>
      <c r="S44" s="12"/>
      <c r="T44" s="12"/>
    </row>
    <row r="45" spans="1:20" ht="16.5" x14ac:dyDescent="0.25">
      <c r="A45" s="2" t="s">
        <v>22</v>
      </c>
      <c r="B45" s="7"/>
      <c r="C45" s="6"/>
      <c r="D45" s="6"/>
      <c r="E45" s="2"/>
      <c r="F45" s="5"/>
      <c r="G45" s="2"/>
      <c r="H45" s="2"/>
      <c r="I45" s="2" t="s">
        <v>23</v>
      </c>
      <c r="K45" s="21">
        <v>7</v>
      </c>
      <c r="L45" s="6" t="s">
        <v>22</v>
      </c>
      <c r="M45" s="21">
        <v>3</v>
      </c>
      <c r="N45" s="21">
        <f t="shared" si="5"/>
        <v>-4</v>
      </c>
      <c r="O45" s="20">
        <f t="shared" si="4"/>
        <v>16</v>
      </c>
      <c r="P45" s="12"/>
      <c r="Q45" s="12"/>
      <c r="R45" s="12"/>
      <c r="S45" s="12"/>
      <c r="T45" s="12"/>
    </row>
    <row r="46" spans="1:20" ht="16.5" x14ac:dyDescent="0.25">
      <c r="A46" s="2" t="s">
        <v>24</v>
      </c>
      <c r="B46" s="7"/>
      <c r="C46" s="6"/>
      <c r="D46" s="6"/>
      <c r="E46" s="5"/>
      <c r="F46" s="2"/>
      <c r="G46" s="2"/>
      <c r="H46" s="2"/>
      <c r="I46" s="2" t="s">
        <v>25</v>
      </c>
      <c r="K46" s="21">
        <v>7</v>
      </c>
      <c r="L46" s="6" t="s">
        <v>24</v>
      </c>
      <c r="M46" s="21">
        <v>4</v>
      </c>
      <c r="N46" s="21">
        <f t="shared" si="5"/>
        <v>-3</v>
      </c>
      <c r="O46" s="20">
        <f t="shared" si="4"/>
        <v>9</v>
      </c>
      <c r="P46" s="12"/>
      <c r="Q46" s="12"/>
      <c r="R46" s="12"/>
      <c r="S46" s="12"/>
      <c r="T46" s="12"/>
    </row>
    <row r="47" spans="1:20" ht="16.5" x14ac:dyDescent="0.25">
      <c r="A47" s="2" t="s">
        <v>28</v>
      </c>
      <c r="B47" s="2"/>
      <c r="C47" s="2"/>
      <c r="D47" s="2"/>
      <c r="E47" s="2"/>
      <c r="F47" s="5"/>
      <c r="G47" s="2"/>
      <c r="H47" s="2"/>
      <c r="I47" s="2" t="s">
        <v>29</v>
      </c>
      <c r="K47" s="20">
        <v>5</v>
      </c>
      <c r="L47" s="6" t="s">
        <v>28</v>
      </c>
      <c r="M47" s="20">
        <v>3</v>
      </c>
      <c r="N47" s="21">
        <f t="shared" si="5"/>
        <v>-2</v>
      </c>
      <c r="O47" s="20">
        <f t="shared" si="4"/>
        <v>4</v>
      </c>
      <c r="P47" s="12"/>
      <c r="Q47" s="12"/>
      <c r="R47" s="12"/>
      <c r="S47" s="12"/>
      <c r="T47" s="12"/>
    </row>
    <row r="48" spans="1:20" ht="16.5" x14ac:dyDescent="0.25">
      <c r="A48" s="2" t="s">
        <v>30</v>
      </c>
      <c r="B48" s="2"/>
      <c r="C48" s="2"/>
      <c r="D48" s="2"/>
      <c r="E48" s="5"/>
      <c r="F48" s="2"/>
      <c r="G48" s="2"/>
      <c r="H48" s="2"/>
      <c r="I48" s="2" t="s">
        <v>31</v>
      </c>
      <c r="K48" s="20">
        <v>5</v>
      </c>
      <c r="L48" s="6" t="s">
        <v>30</v>
      </c>
      <c r="M48" s="20">
        <v>4</v>
      </c>
      <c r="N48" s="21">
        <f t="shared" si="5"/>
        <v>-1</v>
      </c>
      <c r="O48" s="20">
        <f t="shared" si="4"/>
        <v>1</v>
      </c>
      <c r="P48" s="12"/>
      <c r="Q48" s="12"/>
      <c r="R48" s="12"/>
      <c r="S48" s="12"/>
      <c r="T48" s="12"/>
    </row>
    <row r="49" spans="1:20" ht="16.5" x14ac:dyDescent="0.25">
      <c r="A49" s="2" t="s">
        <v>36</v>
      </c>
      <c r="B49" s="2"/>
      <c r="C49" s="5"/>
      <c r="D49" s="2"/>
      <c r="E49" s="2"/>
      <c r="F49" s="2"/>
      <c r="G49" s="2"/>
      <c r="H49" s="2"/>
      <c r="I49" s="2" t="s">
        <v>37</v>
      </c>
      <c r="K49" s="20">
        <v>4</v>
      </c>
      <c r="L49" s="6" t="s">
        <v>36</v>
      </c>
      <c r="M49" s="20">
        <v>6</v>
      </c>
      <c r="N49" s="21">
        <f t="shared" si="5"/>
        <v>2</v>
      </c>
      <c r="O49" s="20">
        <f t="shared" si="4"/>
        <v>4</v>
      </c>
      <c r="P49" s="12"/>
      <c r="Q49" s="12"/>
      <c r="R49" s="12"/>
      <c r="S49" s="12"/>
      <c r="T49" s="12"/>
    </row>
    <row r="50" spans="1:20" ht="16.5" x14ac:dyDescent="0.25">
      <c r="A50" s="2" t="s">
        <v>38</v>
      </c>
      <c r="B50" s="2"/>
      <c r="C50" s="2"/>
      <c r="D50" s="2"/>
      <c r="E50" s="5"/>
      <c r="F50" s="2"/>
      <c r="G50" s="2"/>
      <c r="H50" s="2"/>
      <c r="I50" s="2" t="s">
        <v>39</v>
      </c>
      <c r="K50" s="20">
        <v>6</v>
      </c>
      <c r="L50" s="6" t="s">
        <v>38</v>
      </c>
      <c r="M50" s="20">
        <v>4</v>
      </c>
      <c r="N50" s="21">
        <f t="shared" si="5"/>
        <v>-2</v>
      </c>
      <c r="O50" s="20">
        <f t="shared" si="4"/>
        <v>4</v>
      </c>
      <c r="P50" s="12"/>
      <c r="Q50" s="12"/>
      <c r="R50" s="12"/>
      <c r="S50" s="12"/>
      <c r="T50" s="12"/>
    </row>
    <row r="51" spans="1:20" ht="16.5" x14ac:dyDescent="0.25">
      <c r="A51" s="2" t="s">
        <v>42</v>
      </c>
      <c r="B51" s="2"/>
      <c r="C51" s="5"/>
      <c r="D51" s="2"/>
      <c r="E51" s="2"/>
      <c r="F51" s="2"/>
      <c r="G51" s="2"/>
      <c r="H51" s="2"/>
      <c r="I51" s="2" t="s">
        <v>43</v>
      </c>
      <c r="K51" s="20">
        <v>3</v>
      </c>
      <c r="L51" s="6" t="s">
        <v>42</v>
      </c>
      <c r="M51" s="20">
        <v>6</v>
      </c>
      <c r="N51" s="21">
        <f t="shared" si="5"/>
        <v>3</v>
      </c>
      <c r="O51" s="20">
        <f t="shared" si="4"/>
        <v>9</v>
      </c>
      <c r="P51" s="6" t="s">
        <v>60</v>
      </c>
      <c r="Q51" s="12"/>
      <c r="R51" s="12"/>
      <c r="S51" s="12"/>
      <c r="T51" s="12"/>
    </row>
    <row r="52" spans="1:20" ht="16.5" x14ac:dyDescent="0.25">
      <c r="A52" s="2" t="s">
        <v>46</v>
      </c>
      <c r="B52" s="2"/>
      <c r="C52" s="2"/>
      <c r="D52" s="2"/>
      <c r="E52" s="2"/>
      <c r="F52" s="5"/>
      <c r="G52" s="2"/>
      <c r="H52" s="2"/>
      <c r="I52" s="2" t="s">
        <v>47</v>
      </c>
      <c r="K52" s="20">
        <v>6</v>
      </c>
      <c r="L52" s="6" t="s">
        <v>46</v>
      </c>
      <c r="M52" s="20">
        <v>3</v>
      </c>
      <c r="N52" s="21">
        <f t="shared" si="5"/>
        <v>-3</v>
      </c>
      <c r="O52" s="20">
        <f t="shared" si="4"/>
        <v>9</v>
      </c>
      <c r="P52" s="6">
        <f>SUM(O43:O52)</f>
        <v>57</v>
      </c>
      <c r="Q52" s="12"/>
      <c r="R52" s="12"/>
      <c r="S52" s="12"/>
      <c r="T52" s="12"/>
    </row>
  </sheetData>
  <mergeCells count="7">
    <mergeCell ref="K41:O41"/>
    <mergeCell ref="K28:O28"/>
    <mergeCell ref="K15:O15"/>
    <mergeCell ref="A1:I1"/>
    <mergeCell ref="A15:I15"/>
    <mergeCell ref="A28:I28"/>
    <mergeCell ref="A41:I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lab1</vt:lpstr>
      <vt:lpstr>lab2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 chase</dc:creator>
  <cp:lastModifiedBy>Даниил</cp:lastModifiedBy>
  <dcterms:created xsi:type="dcterms:W3CDTF">2023-09-21T08:39:59Z</dcterms:created>
  <dcterms:modified xsi:type="dcterms:W3CDTF">2023-10-14T20:18:07Z</dcterms:modified>
</cp:coreProperties>
</file>