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VlSU\3 semestr\MAD\lab3\"/>
    </mc:Choice>
  </mc:AlternateContent>
  <xr:revisionPtr revIDLastSave="0" documentId="13_ncr:1_{FB106861-89E9-463F-9FFA-49DB5B871F51}" xr6:coauthVersionLast="47" xr6:coauthVersionMax="47" xr10:uidLastSave="{00000000-0000-0000-0000-000000000000}"/>
  <bookViews>
    <workbookView xWindow="2490" yWindow="0" windowWidth="15700" windowHeight="100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P3" i="1"/>
  <c r="P2" i="1"/>
  <c r="P1" i="1"/>
  <c r="J3" i="1"/>
  <c r="K3" i="1"/>
  <c r="L3" i="1"/>
  <c r="M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E2" i="1"/>
  <c r="D2" i="1"/>
  <c r="C2" i="1"/>
  <c r="B9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<sst xmlns="http://schemas.openxmlformats.org/spreadsheetml/2006/main" count="29" uniqueCount="25">
  <si>
    <t>Xi</t>
  </si>
  <si>
    <t>[-1…1]</t>
  </si>
  <si>
    <t>[-0,8…0,8]</t>
  </si>
  <si>
    <t>[-0,5…0,5]</t>
  </si>
  <si>
    <t>[-0,3…0,3]</t>
  </si>
  <si>
    <t>Процент попадания чисел в интервалы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</si>
  <si>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</si>
  <si>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</si>
  <si>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</si>
  <si>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</si>
  <si>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</si>
  <si>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</si>
  <si>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</si>
  <si>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</si>
  <si>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</si>
  <si>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</si>
  <si>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</si>
  <si>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</si>
  <si>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</si>
  <si>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Описательная статистика</t>
  </si>
  <si>
    <t>Сигма</t>
  </si>
  <si>
    <t>3сигмы</t>
  </si>
  <si>
    <t>ср.ариф. + 3 сигмы</t>
  </si>
  <si>
    <t>Входит в правило 3 сигм</t>
  </si>
  <si>
    <t>процент в 3сигмы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</si>
</sst>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вошли в интервал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Лист1!$A$2:$A$101</c:f>
              <c:numCache>
                <c:formatCode>General</c:formatCode>
                <c:ptCount val="100"/>
                <c:pt idx="0">
                  <c:v>-1.1818883649539202E-2</c:v>
                </c:pt>
                <c:pt idx="1">
                  <c:v>0.17667048268776853</c:v>
                </c:pt>
                <c:pt idx="2">
                  <c:v>0.82273800217080861</c:v>
                </c:pt>
                <c:pt idx="3">
                  <c:v>-0.29831198844476603</c:v>
                </c:pt>
                <c:pt idx="4">
                  <c:v>1.6791545931482688E-2</c:v>
                </c:pt>
                <c:pt idx="5">
                  <c:v>1.6467356545035727</c:v>
                </c:pt>
                <c:pt idx="6">
                  <c:v>-0.72668058237468358</c:v>
                </c:pt>
                <c:pt idx="7">
                  <c:v>1.0851840670511592</c:v>
                </c:pt>
                <c:pt idx="8">
                  <c:v>-1.3689168554265052</c:v>
                </c:pt>
                <c:pt idx="9">
                  <c:v>1.8976606952492148</c:v>
                </c:pt>
                <c:pt idx="10">
                  <c:v>5.4694737627869472E-3</c:v>
                </c:pt>
                <c:pt idx="11">
                  <c:v>-0.67072505771648139</c:v>
                </c:pt>
                <c:pt idx="12">
                  <c:v>0.70758687797933817</c:v>
                </c:pt>
                <c:pt idx="13">
                  <c:v>-1.1963129509240389</c:v>
                </c:pt>
                <c:pt idx="14">
                  <c:v>-0.13809653864882421</c:v>
                </c:pt>
                <c:pt idx="15">
                  <c:v>0.35186872082704213</c:v>
                </c:pt>
                <c:pt idx="16">
                  <c:v>1.400235305482056</c:v>
                </c:pt>
                <c:pt idx="17">
                  <c:v>0.83092118075001054</c:v>
                </c:pt>
                <c:pt idx="18">
                  <c:v>0.23779989533068147</c:v>
                </c:pt>
                <c:pt idx="19">
                  <c:v>0.29319721761567052</c:v>
                </c:pt>
                <c:pt idx="20">
                  <c:v>0.54310930863721296</c:v>
                </c:pt>
                <c:pt idx="21">
                  <c:v>-0.5496826815942768</c:v>
                </c:pt>
                <c:pt idx="22">
                  <c:v>-2.3142092686612159E-2</c:v>
                </c:pt>
                <c:pt idx="23">
                  <c:v>1.5911518858047202</c:v>
                </c:pt>
                <c:pt idx="24">
                  <c:v>-0.88791921371011995</c:v>
                </c:pt>
                <c:pt idx="25">
                  <c:v>1.1262045518378727</c:v>
                </c:pt>
                <c:pt idx="26">
                  <c:v>-0.20268544176360592</c:v>
                </c:pt>
                <c:pt idx="27">
                  <c:v>1.9963135855505243</c:v>
                </c:pt>
                <c:pt idx="28">
                  <c:v>-0.89030436356551945</c:v>
                </c:pt>
                <c:pt idx="29">
                  <c:v>1.3317958291736431</c:v>
                </c:pt>
                <c:pt idx="30">
                  <c:v>-0.82779251897591166</c:v>
                </c:pt>
                <c:pt idx="31">
                  <c:v>1.2549980965559371</c:v>
                </c:pt>
                <c:pt idx="32">
                  <c:v>0.54594920584349893</c:v>
                </c:pt>
                <c:pt idx="33">
                  <c:v>-0.65557060224818997</c:v>
                </c:pt>
                <c:pt idx="34">
                  <c:v>-0.76343440014170483</c:v>
                </c:pt>
                <c:pt idx="35">
                  <c:v>-0.57585339163779281</c:v>
                </c:pt>
                <c:pt idx="36">
                  <c:v>-0.42421788748470135</c:v>
                </c:pt>
                <c:pt idx="37">
                  <c:v>0.37261770557961427</c:v>
                </c:pt>
                <c:pt idx="38">
                  <c:v>-0.5091965249448549</c:v>
                </c:pt>
                <c:pt idx="39">
                  <c:v>-1.5037994671729393</c:v>
                </c:pt>
                <c:pt idx="40">
                  <c:v>9.5116092779790051E-2</c:v>
                </c:pt>
                <c:pt idx="41">
                  <c:v>-0.18841546989278868</c:v>
                </c:pt>
                <c:pt idx="42">
                  <c:v>0.41019688978849445</c:v>
                </c:pt>
                <c:pt idx="43">
                  <c:v>-0.3515435764711583</c:v>
                </c:pt>
                <c:pt idx="44">
                  <c:v>-0.65178141994692851</c:v>
                </c:pt>
                <c:pt idx="45">
                  <c:v>-0.25973577066906728</c:v>
                </c:pt>
                <c:pt idx="46">
                  <c:v>-3.5770426620729268E-2</c:v>
                </c:pt>
                <c:pt idx="47">
                  <c:v>-0.67917881096946076</c:v>
                </c:pt>
                <c:pt idx="48">
                  <c:v>0.56927319747046567</c:v>
                </c:pt>
                <c:pt idx="49">
                  <c:v>-1.7905404092743993</c:v>
                </c:pt>
                <c:pt idx="50">
                  <c:v>-0.14188231034495402</c:v>
                </c:pt>
                <c:pt idx="51">
                  <c:v>-3.1366653274744749</c:v>
                </c:pt>
                <c:pt idx="52">
                  <c:v>0.93355083663482219</c:v>
                </c:pt>
                <c:pt idx="53">
                  <c:v>1.1622728379734326</c:v>
                </c:pt>
                <c:pt idx="54">
                  <c:v>0.28657495931838639</c:v>
                </c:pt>
                <c:pt idx="55">
                  <c:v>0.94365304903476499</c:v>
                </c:pt>
                <c:pt idx="56">
                  <c:v>-1.1809652278316207</c:v>
                </c:pt>
                <c:pt idx="57">
                  <c:v>-0.38915004552109167</c:v>
                </c:pt>
                <c:pt idx="58">
                  <c:v>-1.188061560242204</c:v>
                </c:pt>
                <c:pt idx="59">
                  <c:v>0.31466811378777493</c:v>
                </c:pt>
                <c:pt idx="60">
                  <c:v>0.27082819542556535</c:v>
                </c:pt>
                <c:pt idx="61">
                  <c:v>0.97726115200202912</c:v>
                </c:pt>
                <c:pt idx="62">
                  <c:v>-1.5306386558222584</c:v>
                </c:pt>
                <c:pt idx="63">
                  <c:v>0.79420487963943742</c:v>
                </c:pt>
                <c:pt idx="64">
                  <c:v>-0.10795702110044658</c:v>
                </c:pt>
                <c:pt idx="65">
                  <c:v>-0.66288976086070761</c:v>
                </c:pt>
                <c:pt idx="66">
                  <c:v>1.5884415915934369</c:v>
                </c:pt>
                <c:pt idx="67">
                  <c:v>0.2958336153824348</c:v>
                </c:pt>
                <c:pt idx="68">
                  <c:v>1.3937415133113973</c:v>
                </c:pt>
                <c:pt idx="69">
                  <c:v>1.3388853403739631</c:v>
                </c:pt>
                <c:pt idx="70">
                  <c:v>-0.92038362708990462</c:v>
                </c:pt>
                <c:pt idx="71">
                  <c:v>-0.42120632315345574</c:v>
                </c:pt>
                <c:pt idx="72">
                  <c:v>-0.29919192456873134</c:v>
                </c:pt>
                <c:pt idx="73">
                  <c:v>1.548660293337889</c:v>
                </c:pt>
                <c:pt idx="74">
                  <c:v>1.4588840713258833</c:v>
                </c:pt>
                <c:pt idx="75">
                  <c:v>-0.6240281891223276</c:v>
                </c:pt>
                <c:pt idx="76">
                  <c:v>2.6845373213291168</c:v>
                </c:pt>
                <c:pt idx="77">
                  <c:v>-1.3087515071674716</c:v>
                </c:pt>
                <c:pt idx="78">
                  <c:v>1.0385360837972257</c:v>
                </c:pt>
                <c:pt idx="79">
                  <c:v>-0.95252516985055991</c:v>
                </c:pt>
                <c:pt idx="80">
                  <c:v>0.61051537159073632</c:v>
                </c:pt>
                <c:pt idx="81">
                  <c:v>-0.94544475359725766</c:v>
                </c:pt>
                <c:pt idx="82">
                  <c:v>1.742137101246044</c:v>
                </c:pt>
                <c:pt idx="83">
                  <c:v>-0.44616740524361376</c:v>
                </c:pt>
                <c:pt idx="84">
                  <c:v>-0.52256609706091695</c:v>
                </c:pt>
                <c:pt idx="85">
                  <c:v>1.0175153875024989</c:v>
                </c:pt>
                <c:pt idx="86">
                  <c:v>-0.75975435720465612</c:v>
                </c:pt>
                <c:pt idx="87">
                  <c:v>-0.41452835830568802</c:v>
                </c:pt>
                <c:pt idx="88">
                  <c:v>1.1586735126911663</c:v>
                </c:pt>
                <c:pt idx="89">
                  <c:v>-0.80833615356823429</c:v>
                </c:pt>
                <c:pt idx="90">
                  <c:v>-1.3753879102296196</c:v>
                </c:pt>
                <c:pt idx="91">
                  <c:v>-0.79357505455845967</c:v>
                </c:pt>
                <c:pt idx="92">
                  <c:v>1.5506930139963515</c:v>
                </c:pt>
                <c:pt idx="93">
                  <c:v>0.81503571891516913</c:v>
                </c:pt>
                <c:pt idx="94">
                  <c:v>7.7454842539737001E-2</c:v>
                </c:pt>
                <c:pt idx="95">
                  <c:v>0.70366240834118798</c:v>
                </c:pt>
                <c:pt idx="96">
                  <c:v>-0.71497652243124321</c:v>
                </c:pt>
                <c:pt idx="97">
                  <c:v>-0.43209865907556377</c:v>
                </c:pt>
                <c:pt idx="98">
                  <c:v>1.2773375601682346</c:v>
                </c:pt>
                <c:pt idx="99">
                  <c:v>0.8875781531969551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A-4526-B471-70A078B92BDD}"/>
            </c:ext>
          </c:extLst>
        </c:ser>
        <c:ser>
          <c:idx val="1"/>
          <c:order val="1"/>
          <c:tx>
            <c:v>не вошли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F$7,Лист1!$F$9:$F$11,Лист1!$F$15,Лист1!$F$18,Лист1!$F$25,Лист1!$F$27,Лист1!$F$29,Лист1!$F$31,Лист1!$F$33,Лист1!$F$41,Лист1!$F$51,Лист1!$F$53,Лист1!$F$55,Лист1!$F$58,Лист1!$F$60,Лист1!$F$64,Лист1!$F$68,Лист1!$F$70:$F$71,Лист1!$F$75:$F$76,Лист1!$F$78:$F$80,Лист1!$F$84,Лист1!$F$87,Лист1!$F$90,Лист1!$F$92,Лист1!$F$94,Лист1!$F$100)</c:f>
              <c:numCache>
                <c:formatCode>General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40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57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69</c:v>
                </c:pt>
                <c:pt idx="20">
                  <c:v>70</c:v>
                </c:pt>
                <c:pt idx="21">
                  <c:v>74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91</c:v>
                </c:pt>
                <c:pt idx="30">
                  <c:v>93</c:v>
                </c:pt>
                <c:pt idx="31">
                  <c:v>99</c:v>
                </c:pt>
              </c:numCache>
            </c:numRef>
          </c:xVal>
          <c:yVal>
            <c:numRef>
              <c:f>(Лист1!$A$7,Лист1!$A$9:$A$11,Лист1!$A$15,Лист1!$A$18,Лист1!$A$25,Лист1!$A$27,Лист1!$A$29,Лист1!$A$31,Лист1!$A$33,Лист1!$A$41,Лист1!$A$51,Лист1!$A$53,Лист1!$A$55,Лист1!$A$58,Лист1!$A$60,Лист1!$A$64,Лист1!$A$68,Лист1!$A$70:$A$71,Лист1!$A$75:$A$76,Лист1!$A$78:$A$80,Лист1!$A$84,Лист1!$A$87,Лист1!$A$90,Лист1!$A$92,Лист1!$A$94,Лист1!$A$100)</c:f>
              <c:numCache>
                <c:formatCode>General</c:formatCode>
                <c:ptCount val="32"/>
                <c:pt idx="0">
                  <c:v>1.6467356545035727</c:v>
                </c:pt>
                <c:pt idx="1">
                  <c:v>1.0851840670511592</c:v>
                </c:pt>
                <c:pt idx="2">
                  <c:v>-1.3689168554265052</c:v>
                </c:pt>
                <c:pt idx="3">
                  <c:v>1.8976606952492148</c:v>
                </c:pt>
                <c:pt idx="4">
                  <c:v>-1.1963129509240389</c:v>
                </c:pt>
                <c:pt idx="5">
                  <c:v>1.400235305482056</c:v>
                </c:pt>
                <c:pt idx="6">
                  <c:v>1.5911518858047202</c:v>
                </c:pt>
                <c:pt idx="7">
                  <c:v>1.1262045518378727</c:v>
                </c:pt>
                <c:pt idx="8">
                  <c:v>1.9963135855505243</c:v>
                </c:pt>
                <c:pt idx="9">
                  <c:v>1.3317958291736431</c:v>
                </c:pt>
                <c:pt idx="10">
                  <c:v>1.2549980965559371</c:v>
                </c:pt>
                <c:pt idx="11">
                  <c:v>-1.5037994671729393</c:v>
                </c:pt>
                <c:pt idx="12">
                  <c:v>-1.7905404092743993</c:v>
                </c:pt>
                <c:pt idx="13">
                  <c:v>-3.1366653274744749</c:v>
                </c:pt>
                <c:pt idx="14">
                  <c:v>1.1622728379734326</c:v>
                </c:pt>
                <c:pt idx="15">
                  <c:v>-1.1809652278316207</c:v>
                </c:pt>
                <c:pt idx="16">
                  <c:v>-1.188061560242204</c:v>
                </c:pt>
                <c:pt idx="17">
                  <c:v>-1.5306386558222584</c:v>
                </c:pt>
                <c:pt idx="18">
                  <c:v>1.5884415915934369</c:v>
                </c:pt>
                <c:pt idx="19">
                  <c:v>1.3937415133113973</c:v>
                </c:pt>
                <c:pt idx="20">
                  <c:v>1.3388853403739631</c:v>
                </c:pt>
                <c:pt idx="21">
                  <c:v>1.548660293337889</c:v>
                </c:pt>
                <c:pt idx="22">
                  <c:v>1.4588840713258833</c:v>
                </c:pt>
                <c:pt idx="23">
                  <c:v>2.6845373213291168</c:v>
                </c:pt>
                <c:pt idx="24">
                  <c:v>-1.3087515071674716</c:v>
                </c:pt>
                <c:pt idx="25">
                  <c:v>1.0385360837972257</c:v>
                </c:pt>
                <c:pt idx="26">
                  <c:v>1.742137101246044</c:v>
                </c:pt>
                <c:pt idx="27">
                  <c:v>1.0175153875024989</c:v>
                </c:pt>
                <c:pt idx="28">
                  <c:v>1.1586735126911663</c:v>
                </c:pt>
                <c:pt idx="29">
                  <c:v>-1.3753879102296196</c:v>
                </c:pt>
                <c:pt idx="30">
                  <c:v>1.5506930139963515</c:v>
                </c:pt>
                <c:pt idx="31">
                  <c:v>1.2773375601682346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A-4526-B471-70A078B9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11855"/>
        <c:axId val="400113935"/>
      </c:scatterChart>
      <c:valAx>
        <c:axId val="4001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13935"/>
        <c:crosses val="autoZero"/>
        <c:crossBetween val="midCat"/>
      </c:valAx>
      <c:valAx>
        <c:axId val="4001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1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7</xdr:row>
      <xdr:rowOff>34925</xdr:rowOff>
    </xdr:from>
    <xdr:to>
      <xdr:col>15</xdr:col>
      <xdr:colOff>498475</xdr:colOff>
      <xdr:row>22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0E88B1-BDA0-4831-933B-C2BE9CDB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P4" sqref="P4"/>
    </sheetView>
  </sheetViews>
  <sheetFormatPr defaultRowHeight="14.5" x14ac:dyDescent="0.35"/>
  <cols>
    <col min="7" max="7" width="25.54296875" bestFit="1" customWidth="1"/>
    <col min="8" max="8" width="12.453125" bestFit="1" customWidth="1"/>
    <col min="15" max="15" width="17.1796875" bestFit="1" customWidth="1"/>
    <col min="17" max="17" width="22.269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19</v>
      </c>
      <c r="H1" s="6"/>
      <c r="J1" s="5" t="s">
        <v>5</v>
      </c>
      <c r="K1" s="5"/>
      <c r="L1" s="5"/>
      <c r="M1" s="5"/>
      <c r="O1" t="s">
        <v>20</v>
      </c>
      <c r="P1">
        <f>SQRT(H8)</f>
        <v>1.0049057892207269</v>
      </c>
      <c r="Q1" t="s">
        <v>23</v>
      </c>
    </row>
    <row r="2" spans="1:17" x14ac:dyDescent="0.35">
      <c r="A2">
        <v>-1.1818883649539202E-2</v>
      </c>
      <c r="B2">
        <f>IF(AND($A2&gt;-1,$A2&lt;1),1,0)</f>
        <v>1</v>
      </c>
      <c r="C2">
        <f>IF(AND($A2&gt;-0.8,$A2&lt;0.8),1,0)</f>
        <v>1</v>
      </c>
      <c r="D2">
        <f>IF(AND($A2&gt;-0.5,$A2&lt;0.5),1,0)</f>
        <v>1</v>
      </c>
      <c r="E2">
        <f>IF(AND($A2&gt;-0.3,$A2&lt;0.3),1,0)</f>
        <v>1</v>
      </c>
      <c r="F2">
        <v>1</v>
      </c>
      <c r="G2" s="3"/>
      <c r="H2" s="3"/>
      <c r="J2" s="2" t="s">
        <v>1</v>
      </c>
      <c r="K2" s="2" t="s">
        <v>2</v>
      </c>
      <c r="L2" s="2" t="s">
        <v>3</v>
      </c>
      <c r="M2" s="2" t="s">
        <v>4</v>
      </c>
      <c r="O2" s="2" t="s">
        <v>21</v>
      </c>
      <c r="P2">
        <f>3*P1</f>
        <v>3.0147173676621808</v>
      </c>
      <c r="Q2">
        <f>IF(AND($A2&gt;-$P$3,$A2&lt;$P$3),1,0)</f>
        <v>1</v>
      </c>
    </row>
    <row r="3" spans="1:17" x14ac:dyDescent="0.35">
      <c r="A3">
        <v>0.17667048268776853</v>
      </c>
      <c r="B3">
        <f t="shared" ref="B3:B66" si="0">IF(AND($A3&gt;-1,$A3&lt;1),1,0)</f>
        <v>1</v>
      </c>
      <c r="C3">
        <f t="shared" ref="C3:C66" si="1">IF(AND($A3&gt;-0.8,$A3&lt;0.8),1,0)</f>
        <v>1</v>
      </c>
      <c r="D3">
        <f t="shared" ref="D3:D66" si="2">IF(AND($A3&gt;-0.5,$A3&lt;0.5),1,0)</f>
        <v>1</v>
      </c>
      <c r="E3">
        <f t="shared" ref="E3:E66" si="3">IF(AND($A3&gt;-0.3,$A3&lt;0.3),1,0)</f>
        <v>1</v>
      </c>
      <c r="F3">
        <v>2</v>
      </c>
      <c r="G3" s="3" t="s">
        <v>6</v>
      </c>
      <c r="H3" s="3">
        <v>9.9221631444379454E-2</v>
      </c>
      <c r="J3" s="1">
        <f>SUM(B2:B101)/100</f>
        <v>0.68</v>
      </c>
      <c r="K3" s="1">
        <f>SUM(C2:C101)/100</f>
        <v>0.54</v>
      </c>
      <c r="L3" s="1">
        <f>SUM(D2:D101)/100</f>
        <v>0.32</v>
      </c>
      <c r="M3" s="1">
        <f>SUM(E2:E101)/100</f>
        <v>0.21</v>
      </c>
      <c r="O3" t="s">
        <v>22</v>
      </c>
      <c r="P3">
        <f>H3+P2</f>
        <v>3.1139389991065602</v>
      </c>
      <c r="Q3">
        <f t="shared" ref="Q3:Q66" si="4">IF(AND($A3&gt;-$P$3,$A3&lt;$P$3),1,0)</f>
        <v>1</v>
      </c>
    </row>
    <row r="4" spans="1:17" x14ac:dyDescent="0.35">
      <c r="A4">
        <v>0.82273800217080861</v>
      </c>
      <c r="B4">
        <f t="shared" si="0"/>
        <v>1</v>
      </c>
      <c r="C4">
        <f t="shared" si="1"/>
        <v>0</v>
      </c>
      <c r="D4">
        <f t="shared" si="2"/>
        <v>0</v>
      </c>
      <c r="E4">
        <f t="shared" si="3"/>
        <v>0</v>
      </c>
      <c r="F4">
        <v>3</v>
      </c>
      <c r="G4" s="3" t="s">
        <v>7</v>
      </c>
      <c r="H4" s="3">
        <v>0.10049057892207269</v>
      </c>
      <c r="O4" t="s">
        <v>24</v>
      </c>
      <c r="P4" s="1">
        <f>SUM(Q2:Q101)/100</f>
        <v>0.99</v>
      </c>
      <c r="Q4">
        <f t="shared" si="4"/>
        <v>1</v>
      </c>
    </row>
    <row r="5" spans="1:17" x14ac:dyDescent="0.35">
      <c r="A5">
        <v>-0.29831198844476603</v>
      </c>
      <c r="B5">
        <f t="shared" si="0"/>
        <v>1</v>
      </c>
      <c r="C5">
        <f t="shared" si="1"/>
        <v>1</v>
      </c>
      <c r="D5">
        <f t="shared" si="2"/>
        <v>1</v>
      </c>
      <c r="E5">
        <f t="shared" si="3"/>
        <v>1</v>
      </c>
      <c r="F5">
        <v>4</v>
      </c>
      <c r="G5" s="3" t="s">
        <v>8</v>
      </c>
      <c r="H5" s="3">
        <v>-3.1747049433761276E-3</v>
      </c>
      <c r="Q5">
        <f t="shared" si="4"/>
        <v>1</v>
      </c>
    </row>
    <row r="6" spans="1:17" x14ac:dyDescent="0.35">
      <c r="A6">
        <v>1.6791545931482688E-2</v>
      </c>
      <c r="B6">
        <f t="shared" si="0"/>
        <v>1</v>
      </c>
      <c r="C6">
        <f t="shared" si="1"/>
        <v>1</v>
      </c>
      <c r="D6">
        <f t="shared" si="2"/>
        <v>1</v>
      </c>
      <c r="E6">
        <f t="shared" si="3"/>
        <v>1</v>
      </c>
      <c r="F6">
        <v>5</v>
      </c>
      <c r="G6" s="3" t="s">
        <v>9</v>
      </c>
      <c r="H6" s="3" t="e">
        <v>#N/A</v>
      </c>
      <c r="Q6">
        <f t="shared" si="4"/>
        <v>1</v>
      </c>
    </row>
    <row r="7" spans="1:17" x14ac:dyDescent="0.35">
      <c r="A7">
        <v>1.6467356545035727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v>6</v>
      </c>
      <c r="G7" s="3" t="s">
        <v>10</v>
      </c>
      <c r="H7" s="3">
        <v>1.0049057892207269</v>
      </c>
      <c r="Q7">
        <f t="shared" si="4"/>
        <v>1</v>
      </c>
    </row>
    <row r="8" spans="1:17" x14ac:dyDescent="0.35">
      <c r="A8">
        <v>-0.72668058237468358</v>
      </c>
      <c r="B8">
        <f t="shared" si="0"/>
        <v>1</v>
      </c>
      <c r="C8">
        <f t="shared" si="1"/>
        <v>1</v>
      </c>
      <c r="D8">
        <f t="shared" si="2"/>
        <v>0</v>
      </c>
      <c r="E8">
        <f t="shared" si="3"/>
        <v>0</v>
      </c>
      <c r="F8">
        <v>7</v>
      </c>
      <c r="G8" s="3" t="s">
        <v>11</v>
      </c>
      <c r="H8" s="3">
        <v>1.009835645209332</v>
      </c>
      <c r="Q8">
        <f t="shared" si="4"/>
        <v>1</v>
      </c>
    </row>
    <row r="9" spans="1:17" x14ac:dyDescent="0.35">
      <c r="A9">
        <v>1.0851840670511592</v>
      </c>
      <c r="B9">
        <f>IF(AND($A9&gt;-1,$A9&lt;1),1,0)</f>
        <v>0</v>
      </c>
      <c r="C9">
        <f t="shared" si="1"/>
        <v>0</v>
      </c>
      <c r="D9">
        <f t="shared" si="2"/>
        <v>0</v>
      </c>
      <c r="E9">
        <f t="shared" si="3"/>
        <v>0</v>
      </c>
      <c r="F9">
        <v>8</v>
      </c>
      <c r="G9" s="3" t="s">
        <v>12</v>
      </c>
      <c r="H9" s="3">
        <v>3.4651092034226672E-2</v>
      </c>
      <c r="Q9">
        <f t="shared" si="4"/>
        <v>1</v>
      </c>
    </row>
    <row r="10" spans="1:17" x14ac:dyDescent="0.35">
      <c r="A10">
        <v>-1.3689168554265052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v>9</v>
      </c>
      <c r="G10" s="3" t="s">
        <v>13</v>
      </c>
      <c r="H10" s="3">
        <v>-4.0383596411499439E-2</v>
      </c>
      <c r="Q10">
        <f t="shared" si="4"/>
        <v>1</v>
      </c>
    </row>
    <row r="11" spans="1:17" x14ac:dyDescent="0.35">
      <c r="A11">
        <v>1.8976606952492148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v>10</v>
      </c>
      <c r="G11" s="3" t="s">
        <v>14</v>
      </c>
      <c r="H11" s="3">
        <v>5.8212026488035917</v>
      </c>
      <c r="Q11">
        <f t="shared" si="4"/>
        <v>1</v>
      </c>
    </row>
    <row r="12" spans="1:17" x14ac:dyDescent="0.35">
      <c r="A12">
        <v>5.4694737627869472E-3</v>
      </c>
      <c r="B12">
        <f t="shared" si="0"/>
        <v>1</v>
      </c>
      <c r="C12">
        <f t="shared" si="1"/>
        <v>1</v>
      </c>
      <c r="D12">
        <f t="shared" si="2"/>
        <v>1</v>
      </c>
      <c r="E12">
        <f t="shared" si="3"/>
        <v>1</v>
      </c>
      <c r="F12">
        <v>11</v>
      </c>
      <c r="G12" s="3" t="s">
        <v>15</v>
      </c>
      <c r="H12" s="3">
        <v>-3.1366653274744749</v>
      </c>
      <c r="Q12">
        <f t="shared" si="4"/>
        <v>1</v>
      </c>
    </row>
    <row r="13" spans="1:17" x14ac:dyDescent="0.35">
      <c r="A13">
        <v>-0.67072505771648139</v>
      </c>
      <c r="B13">
        <f t="shared" si="0"/>
        <v>1</v>
      </c>
      <c r="C13">
        <f t="shared" si="1"/>
        <v>1</v>
      </c>
      <c r="D13">
        <f t="shared" si="2"/>
        <v>0</v>
      </c>
      <c r="E13">
        <f t="shared" si="3"/>
        <v>0</v>
      </c>
      <c r="F13">
        <v>12</v>
      </c>
      <c r="G13" s="3" t="s">
        <v>16</v>
      </c>
      <c r="H13" s="3">
        <v>2.6845373213291168</v>
      </c>
      <c r="Q13">
        <f t="shared" si="4"/>
        <v>1</v>
      </c>
    </row>
    <row r="14" spans="1:17" x14ac:dyDescent="0.35">
      <c r="A14">
        <v>0.70758687797933817</v>
      </c>
      <c r="B14">
        <f t="shared" si="0"/>
        <v>1</v>
      </c>
      <c r="C14">
        <f t="shared" si="1"/>
        <v>1</v>
      </c>
      <c r="D14">
        <f t="shared" si="2"/>
        <v>0</v>
      </c>
      <c r="E14">
        <f t="shared" si="3"/>
        <v>0</v>
      </c>
      <c r="F14">
        <v>13</v>
      </c>
      <c r="G14" s="3" t="s">
        <v>17</v>
      </c>
      <c r="H14" s="3">
        <v>9.9221631444379454</v>
      </c>
      <c r="Q14">
        <f t="shared" si="4"/>
        <v>1</v>
      </c>
    </row>
    <row r="15" spans="1:17" ht="15" thickBot="1" x14ac:dyDescent="0.4">
      <c r="A15">
        <v>-1.1963129509240389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v>14</v>
      </c>
      <c r="G15" s="4" t="s">
        <v>18</v>
      </c>
      <c r="H15" s="4">
        <v>100</v>
      </c>
      <c r="Q15">
        <f t="shared" si="4"/>
        <v>1</v>
      </c>
    </row>
    <row r="16" spans="1:17" x14ac:dyDescent="0.35">
      <c r="A16">
        <v>-0.13809653864882421</v>
      </c>
      <c r="B16">
        <f t="shared" si="0"/>
        <v>1</v>
      </c>
      <c r="C16">
        <f t="shared" si="1"/>
        <v>1</v>
      </c>
      <c r="D16">
        <f t="shared" si="2"/>
        <v>1</v>
      </c>
      <c r="E16">
        <f t="shared" si="3"/>
        <v>1</v>
      </c>
      <c r="F16">
        <v>15</v>
      </c>
      <c r="G16" s="3"/>
      <c r="H16" s="3">
        <v>0</v>
      </c>
      <c r="Q16">
        <f t="shared" si="4"/>
        <v>1</v>
      </c>
    </row>
    <row r="17" spans="1:17" x14ac:dyDescent="0.35">
      <c r="A17">
        <v>0.35186872082704213</v>
      </c>
      <c r="B17">
        <f t="shared" si="0"/>
        <v>1</v>
      </c>
      <c r="C17">
        <f t="shared" si="1"/>
        <v>1</v>
      </c>
      <c r="D17">
        <f t="shared" si="2"/>
        <v>1</v>
      </c>
      <c r="E17">
        <f t="shared" si="3"/>
        <v>0</v>
      </c>
      <c r="F17">
        <v>16</v>
      </c>
      <c r="Q17">
        <f t="shared" si="4"/>
        <v>1</v>
      </c>
    </row>
    <row r="18" spans="1:17" x14ac:dyDescent="0.35">
      <c r="A18">
        <v>1.400235305482056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v>17</v>
      </c>
      <c r="Q18">
        <f t="shared" si="4"/>
        <v>1</v>
      </c>
    </row>
    <row r="19" spans="1:17" x14ac:dyDescent="0.35">
      <c r="A19">
        <v>0.83092118075001054</v>
      </c>
      <c r="B19">
        <f t="shared" si="0"/>
        <v>1</v>
      </c>
      <c r="C19">
        <f t="shared" si="1"/>
        <v>0</v>
      </c>
      <c r="D19">
        <f t="shared" si="2"/>
        <v>0</v>
      </c>
      <c r="E19">
        <f t="shared" si="3"/>
        <v>0</v>
      </c>
      <c r="F19">
        <v>18</v>
      </c>
      <c r="Q19">
        <f t="shared" si="4"/>
        <v>1</v>
      </c>
    </row>
    <row r="20" spans="1:17" x14ac:dyDescent="0.35">
      <c r="A20">
        <v>0.23779989533068147</v>
      </c>
      <c r="B20">
        <f t="shared" si="0"/>
        <v>1</v>
      </c>
      <c r="C20">
        <f t="shared" si="1"/>
        <v>1</v>
      </c>
      <c r="D20">
        <f t="shared" si="2"/>
        <v>1</v>
      </c>
      <c r="E20">
        <f t="shared" si="3"/>
        <v>1</v>
      </c>
      <c r="F20">
        <v>19</v>
      </c>
      <c r="Q20">
        <f t="shared" si="4"/>
        <v>1</v>
      </c>
    </row>
    <row r="21" spans="1:17" x14ac:dyDescent="0.35">
      <c r="A21">
        <v>0.29319721761567052</v>
      </c>
      <c r="B21">
        <f t="shared" si="0"/>
        <v>1</v>
      </c>
      <c r="C21">
        <f t="shared" si="1"/>
        <v>1</v>
      </c>
      <c r="D21">
        <f t="shared" si="2"/>
        <v>1</v>
      </c>
      <c r="E21">
        <f t="shared" si="3"/>
        <v>1</v>
      </c>
      <c r="F21">
        <v>20</v>
      </c>
      <c r="Q21">
        <f t="shared" si="4"/>
        <v>1</v>
      </c>
    </row>
    <row r="22" spans="1:17" x14ac:dyDescent="0.35">
      <c r="A22">
        <v>0.54310930863721296</v>
      </c>
      <c r="B22">
        <f t="shared" si="0"/>
        <v>1</v>
      </c>
      <c r="C22">
        <f t="shared" si="1"/>
        <v>1</v>
      </c>
      <c r="D22">
        <f t="shared" si="2"/>
        <v>0</v>
      </c>
      <c r="E22">
        <f t="shared" si="3"/>
        <v>0</v>
      </c>
      <c r="F22">
        <v>21</v>
      </c>
      <c r="Q22">
        <f t="shared" si="4"/>
        <v>1</v>
      </c>
    </row>
    <row r="23" spans="1:17" x14ac:dyDescent="0.35">
      <c r="A23">
        <v>-0.5496826815942768</v>
      </c>
      <c r="B23">
        <f t="shared" si="0"/>
        <v>1</v>
      </c>
      <c r="C23">
        <f t="shared" si="1"/>
        <v>1</v>
      </c>
      <c r="D23">
        <f t="shared" si="2"/>
        <v>0</v>
      </c>
      <c r="E23">
        <f t="shared" si="3"/>
        <v>0</v>
      </c>
      <c r="F23">
        <v>22</v>
      </c>
      <c r="Q23">
        <f t="shared" si="4"/>
        <v>1</v>
      </c>
    </row>
    <row r="24" spans="1:17" x14ac:dyDescent="0.35">
      <c r="A24">
        <v>-2.3142092686612159E-2</v>
      </c>
      <c r="B24">
        <f t="shared" si="0"/>
        <v>1</v>
      </c>
      <c r="C24">
        <f t="shared" si="1"/>
        <v>1</v>
      </c>
      <c r="D24">
        <f t="shared" si="2"/>
        <v>1</v>
      </c>
      <c r="E24">
        <f t="shared" si="3"/>
        <v>1</v>
      </c>
      <c r="F24">
        <v>23</v>
      </c>
      <c r="Q24">
        <f t="shared" si="4"/>
        <v>1</v>
      </c>
    </row>
    <row r="25" spans="1:17" x14ac:dyDescent="0.35">
      <c r="A25">
        <v>1.5911518858047202</v>
      </c>
      <c r="B25">
        <f t="shared" si="0"/>
        <v>0</v>
      </c>
      <c r="C25">
        <f t="shared" si="1"/>
        <v>0</v>
      </c>
      <c r="D25">
        <f t="shared" si="2"/>
        <v>0</v>
      </c>
      <c r="E25">
        <f t="shared" si="3"/>
        <v>0</v>
      </c>
      <c r="F25">
        <v>24</v>
      </c>
      <c r="Q25">
        <f t="shared" si="4"/>
        <v>1</v>
      </c>
    </row>
    <row r="26" spans="1:17" x14ac:dyDescent="0.35">
      <c r="A26">
        <v>-0.88791921371011995</v>
      </c>
      <c r="B26">
        <f t="shared" si="0"/>
        <v>1</v>
      </c>
      <c r="C26">
        <f t="shared" si="1"/>
        <v>0</v>
      </c>
      <c r="D26">
        <f t="shared" si="2"/>
        <v>0</v>
      </c>
      <c r="E26">
        <f t="shared" si="3"/>
        <v>0</v>
      </c>
      <c r="F26">
        <v>25</v>
      </c>
      <c r="Q26">
        <f t="shared" si="4"/>
        <v>1</v>
      </c>
    </row>
    <row r="27" spans="1:17" x14ac:dyDescent="0.35">
      <c r="A27">
        <v>1.1262045518378727</v>
      </c>
      <c r="B27">
        <f t="shared" si="0"/>
        <v>0</v>
      </c>
      <c r="C27">
        <f t="shared" si="1"/>
        <v>0</v>
      </c>
      <c r="D27">
        <f t="shared" si="2"/>
        <v>0</v>
      </c>
      <c r="E27">
        <f t="shared" si="3"/>
        <v>0</v>
      </c>
      <c r="F27">
        <v>26</v>
      </c>
      <c r="Q27">
        <f t="shared" si="4"/>
        <v>1</v>
      </c>
    </row>
    <row r="28" spans="1:17" x14ac:dyDescent="0.35">
      <c r="A28">
        <v>-0.20268544176360592</v>
      </c>
      <c r="B28">
        <f t="shared" si="0"/>
        <v>1</v>
      </c>
      <c r="C28">
        <f t="shared" si="1"/>
        <v>1</v>
      </c>
      <c r="D28">
        <f t="shared" si="2"/>
        <v>1</v>
      </c>
      <c r="E28">
        <f t="shared" si="3"/>
        <v>1</v>
      </c>
      <c r="F28">
        <v>27</v>
      </c>
      <c r="Q28">
        <f t="shared" si="4"/>
        <v>1</v>
      </c>
    </row>
    <row r="29" spans="1:17" x14ac:dyDescent="0.35">
      <c r="A29">
        <v>1.9963135855505243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v>28</v>
      </c>
      <c r="Q29">
        <f t="shared" si="4"/>
        <v>1</v>
      </c>
    </row>
    <row r="30" spans="1:17" x14ac:dyDescent="0.35">
      <c r="A30">
        <v>-0.89030436356551945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>
        <v>29</v>
      </c>
      <c r="Q30">
        <f t="shared" si="4"/>
        <v>1</v>
      </c>
    </row>
    <row r="31" spans="1:17" x14ac:dyDescent="0.35">
      <c r="A31">
        <v>1.3317958291736431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v>30</v>
      </c>
      <c r="Q31">
        <f t="shared" si="4"/>
        <v>1</v>
      </c>
    </row>
    <row r="32" spans="1:17" x14ac:dyDescent="0.35">
      <c r="A32">
        <v>-0.82779251897591166</v>
      </c>
      <c r="B32">
        <f t="shared" si="0"/>
        <v>1</v>
      </c>
      <c r="C32">
        <f t="shared" si="1"/>
        <v>0</v>
      </c>
      <c r="D32">
        <f t="shared" si="2"/>
        <v>0</v>
      </c>
      <c r="E32">
        <f t="shared" si="3"/>
        <v>0</v>
      </c>
      <c r="F32">
        <v>31</v>
      </c>
      <c r="Q32">
        <f t="shared" si="4"/>
        <v>1</v>
      </c>
    </row>
    <row r="33" spans="1:17" x14ac:dyDescent="0.35">
      <c r="A33">
        <v>1.2549980965559371</v>
      </c>
      <c r="B33">
        <f t="shared" si="0"/>
        <v>0</v>
      </c>
      <c r="C33">
        <f t="shared" si="1"/>
        <v>0</v>
      </c>
      <c r="D33">
        <f t="shared" si="2"/>
        <v>0</v>
      </c>
      <c r="E33">
        <f t="shared" si="3"/>
        <v>0</v>
      </c>
      <c r="F33">
        <v>32</v>
      </c>
      <c r="Q33">
        <f t="shared" si="4"/>
        <v>1</v>
      </c>
    </row>
    <row r="34" spans="1:17" x14ac:dyDescent="0.35">
      <c r="A34">
        <v>0.54594920584349893</v>
      </c>
      <c r="B34">
        <f t="shared" si="0"/>
        <v>1</v>
      </c>
      <c r="C34">
        <f t="shared" si="1"/>
        <v>1</v>
      </c>
      <c r="D34">
        <f t="shared" si="2"/>
        <v>0</v>
      </c>
      <c r="E34">
        <f t="shared" si="3"/>
        <v>0</v>
      </c>
      <c r="F34">
        <v>33</v>
      </c>
      <c r="Q34">
        <f t="shared" si="4"/>
        <v>1</v>
      </c>
    </row>
    <row r="35" spans="1:17" x14ac:dyDescent="0.35">
      <c r="A35">
        <v>-0.65557060224818997</v>
      </c>
      <c r="B35">
        <f t="shared" si="0"/>
        <v>1</v>
      </c>
      <c r="C35">
        <f t="shared" si="1"/>
        <v>1</v>
      </c>
      <c r="D35">
        <f t="shared" si="2"/>
        <v>0</v>
      </c>
      <c r="E35">
        <f t="shared" si="3"/>
        <v>0</v>
      </c>
      <c r="F35">
        <v>34</v>
      </c>
      <c r="Q35">
        <f t="shared" si="4"/>
        <v>1</v>
      </c>
    </row>
    <row r="36" spans="1:17" x14ac:dyDescent="0.35">
      <c r="A36">
        <v>-0.76343440014170483</v>
      </c>
      <c r="B36">
        <f t="shared" si="0"/>
        <v>1</v>
      </c>
      <c r="C36">
        <f t="shared" si="1"/>
        <v>1</v>
      </c>
      <c r="D36">
        <f t="shared" si="2"/>
        <v>0</v>
      </c>
      <c r="E36">
        <f t="shared" si="3"/>
        <v>0</v>
      </c>
      <c r="F36">
        <v>35</v>
      </c>
      <c r="Q36">
        <f t="shared" si="4"/>
        <v>1</v>
      </c>
    </row>
    <row r="37" spans="1:17" x14ac:dyDescent="0.35">
      <c r="A37">
        <v>-0.57585339163779281</v>
      </c>
      <c r="B37">
        <f t="shared" si="0"/>
        <v>1</v>
      </c>
      <c r="C37">
        <f t="shared" si="1"/>
        <v>1</v>
      </c>
      <c r="D37">
        <f t="shared" si="2"/>
        <v>0</v>
      </c>
      <c r="E37">
        <f t="shared" si="3"/>
        <v>0</v>
      </c>
      <c r="F37">
        <v>36</v>
      </c>
      <c r="Q37">
        <f t="shared" si="4"/>
        <v>1</v>
      </c>
    </row>
    <row r="38" spans="1:17" x14ac:dyDescent="0.35">
      <c r="A38">
        <v>-0.42421788748470135</v>
      </c>
      <c r="B38">
        <f t="shared" si="0"/>
        <v>1</v>
      </c>
      <c r="C38">
        <f t="shared" si="1"/>
        <v>1</v>
      </c>
      <c r="D38">
        <f t="shared" si="2"/>
        <v>1</v>
      </c>
      <c r="E38">
        <f t="shared" si="3"/>
        <v>0</v>
      </c>
      <c r="F38">
        <v>37</v>
      </c>
      <c r="Q38">
        <f t="shared" si="4"/>
        <v>1</v>
      </c>
    </row>
    <row r="39" spans="1:17" x14ac:dyDescent="0.35">
      <c r="A39">
        <v>0.37261770557961427</v>
      </c>
      <c r="B39">
        <f t="shared" si="0"/>
        <v>1</v>
      </c>
      <c r="C39">
        <f t="shared" si="1"/>
        <v>1</v>
      </c>
      <c r="D39">
        <f t="shared" si="2"/>
        <v>1</v>
      </c>
      <c r="E39">
        <f t="shared" si="3"/>
        <v>0</v>
      </c>
      <c r="F39">
        <v>38</v>
      </c>
      <c r="Q39">
        <f t="shared" si="4"/>
        <v>1</v>
      </c>
    </row>
    <row r="40" spans="1:17" x14ac:dyDescent="0.35">
      <c r="A40">
        <v>-0.5091965249448549</v>
      </c>
      <c r="B40">
        <f t="shared" si="0"/>
        <v>1</v>
      </c>
      <c r="C40">
        <f t="shared" si="1"/>
        <v>1</v>
      </c>
      <c r="D40">
        <f t="shared" si="2"/>
        <v>0</v>
      </c>
      <c r="E40">
        <f t="shared" si="3"/>
        <v>0</v>
      </c>
      <c r="F40">
        <v>39</v>
      </c>
      <c r="Q40">
        <f t="shared" si="4"/>
        <v>1</v>
      </c>
    </row>
    <row r="41" spans="1:17" x14ac:dyDescent="0.35">
      <c r="A41">
        <v>-1.5037994671729393</v>
      </c>
      <c r="B41">
        <f t="shared" si="0"/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v>40</v>
      </c>
      <c r="Q41">
        <f t="shared" si="4"/>
        <v>1</v>
      </c>
    </row>
    <row r="42" spans="1:17" x14ac:dyDescent="0.35">
      <c r="A42">
        <v>9.5116092779790051E-2</v>
      </c>
      <c r="B42">
        <f t="shared" si="0"/>
        <v>1</v>
      </c>
      <c r="C42">
        <f t="shared" si="1"/>
        <v>1</v>
      </c>
      <c r="D42">
        <f t="shared" si="2"/>
        <v>1</v>
      </c>
      <c r="E42">
        <f t="shared" si="3"/>
        <v>1</v>
      </c>
      <c r="F42">
        <v>41</v>
      </c>
      <c r="Q42">
        <f t="shared" si="4"/>
        <v>1</v>
      </c>
    </row>
    <row r="43" spans="1:17" x14ac:dyDescent="0.35">
      <c r="A43">
        <v>-0.18841546989278868</v>
      </c>
      <c r="B43">
        <f t="shared" si="0"/>
        <v>1</v>
      </c>
      <c r="C43">
        <f t="shared" si="1"/>
        <v>1</v>
      </c>
      <c r="D43">
        <f t="shared" si="2"/>
        <v>1</v>
      </c>
      <c r="E43">
        <f t="shared" si="3"/>
        <v>1</v>
      </c>
      <c r="F43">
        <v>42</v>
      </c>
      <c r="Q43">
        <f t="shared" si="4"/>
        <v>1</v>
      </c>
    </row>
    <row r="44" spans="1:17" x14ac:dyDescent="0.35">
      <c r="A44">
        <v>0.41019688978849445</v>
      </c>
      <c r="B44">
        <f t="shared" si="0"/>
        <v>1</v>
      </c>
      <c r="C44">
        <f t="shared" si="1"/>
        <v>1</v>
      </c>
      <c r="D44">
        <f t="shared" si="2"/>
        <v>1</v>
      </c>
      <c r="E44">
        <f t="shared" si="3"/>
        <v>0</v>
      </c>
      <c r="F44">
        <v>43</v>
      </c>
      <c r="Q44">
        <f t="shared" si="4"/>
        <v>1</v>
      </c>
    </row>
    <row r="45" spans="1:17" x14ac:dyDescent="0.35">
      <c r="A45">
        <v>-0.3515435764711583</v>
      </c>
      <c r="B45">
        <f t="shared" si="0"/>
        <v>1</v>
      </c>
      <c r="C45">
        <f t="shared" si="1"/>
        <v>1</v>
      </c>
      <c r="D45">
        <f t="shared" si="2"/>
        <v>1</v>
      </c>
      <c r="E45">
        <f t="shared" si="3"/>
        <v>0</v>
      </c>
      <c r="F45">
        <v>44</v>
      </c>
      <c r="Q45">
        <f t="shared" si="4"/>
        <v>1</v>
      </c>
    </row>
    <row r="46" spans="1:17" x14ac:dyDescent="0.35">
      <c r="A46">
        <v>-0.65178141994692851</v>
      </c>
      <c r="B46">
        <f t="shared" si="0"/>
        <v>1</v>
      </c>
      <c r="C46">
        <f t="shared" si="1"/>
        <v>1</v>
      </c>
      <c r="D46">
        <f t="shared" si="2"/>
        <v>0</v>
      </c>
      <c r="E46">
        <f t="shared" si="3"/>
        <v>0</v>
      </c>
      <c r="F46">
        <v>45</v>
      </c>
      <c r="Q46">
        <f t="shared" si="4"/>
        <v>1</v>
      </c>
    </row>
    <row r="47" spans="1:17" x14ac:dyDescent="0.35">
      <c r="A47">
        <v>-0.25973577066906728</v>
      </c>
      <c r="B47">
        <f t="shared" si="0"/>
        <v>1</v>
      </c>
      <c r="C47">
        <f t="shared" si="1"/>
        <v>1</v>
      </c>
      <c r="D47">
        <f t="shared" si="2"/>
        <v>1</v>
      </c>
      <c r="E47">
        <f t="shared" si="3"/>
        <v>1</v>
      </c>
      <c r="F47">
        <v>46</v>
      </c>
      <c r="Q47">
        <f t="shared" si="4"/>
        <v>1</v>
      </c>
    </row>
    <row r="48" spans="1:17" x14ac:dyDescent="0.35">
      <c r="A48">
        <v>-3.5770426620729268E-2</v>
      </c>
      <c r="B48">
        <f t="shared" si="0"/>
        <v>1</v>
      </c>
      <c r="C48">
        <f t="shared" si="1"/>
        <v>1</v>
      </c>
      <c r="D48">
        <f t="shared" si="2"/>
        <v>1</v>
      </c>
      <c r="E48">
        <f t="shared" si="3"/>
        <v>1</v>
      </c>
      <c r="F48">
        <v>47</v>
      </c>
      <c r="Q48">
        <f t="shared" si="4"/>
        <v>1</v>
      </c>
    </row>
    <row r="49" spans="1:17" x14ac:dyDescent="0.35">
      <c r="A49">
        <v>-0.67917881096946076</v>
      </c>
      <c r="B49">
        <f t="shared" si="0"/>
        <v>1</v>
      </c>
      <c r="C49">
        <f t="shared" si="1"/>
        <v>1</v>
      </c>
      <c r="D49">
        <f t="shared" si="2"/>
        <v>0</v>
      </c>
      <c r="E49">
        <f t="shared" si="3"/>
        <v>0</v>
      </c>
      <c r="F49">
        <v>48</v>
      </c>
      <c r="Q49">
        <f t="shared" si="4"/>
        <v>1</v>
      </c>
    </row>
    <row r="50" spans="1:17" x14ac:dyDescent="0.35">
      <c r="A50">
        <v>0.56927319747046567</v>
      </c>
      <c r="B50">
        <f t="shared" si="0"/>
        <v>1</v>
      </c>
      <c r="C50">
        <f t="shared" si="1"/>
        <v>1</v>
      </c>
      <c r="D50">
        <f t="shared" si="2"/>
        <v>0</v>
      </c>
      <c r="E50">
        <f t="shared" si="3"/>
        <v>0</v>
      </c>
      <c r="F50">
        <v>49</v>
      </c>
      <c r="Q50">
        <f t="shared" si="4"/>
        <v>1</v>
      </c>
    </row>
    <row r="51" spans="1:17" x14ac:dyDescent="0.35">
      <c r="A51">
        <v>-1.7905404092743993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v>50</v>
      </c>
      <c r="Q51">
        <f t="shared" si="4"/>
        <v>1</v>
      </c>
    </row>
    <row r="52" spans="1:17" x14ac:dyDescent="0.35">
      <c r="A52">
        <v>-0.14188231034495402</v>
      </c>
      <c r="B52">
        <f t="shared" si="0"/>
        <v>1</v>
      </c>
      <c r="C52">
        <f t="shared" si="1"/>
        <v>1</v>
      </c>
      <c r="D52">
        <f t="shared" si="2"/>
        <v>1</v>
      </c>
      <c r="E52">
        <f t="shared" si="3"/>
        <v>1</v>
      </c>
      <c r="F52">
        <v>51</v>
      </c>
      <c r="Q52">
        <f t="shared" si="4"/>
        <v>1</v>
      </c>
    </row>
    <row r="53" spans="1:17" x14ac:dyDescent="0.35">
      <c r="A53">
        <v>-3.1366653274744749</v>
      </c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v>52</v>
      </c>
      <c r="Q53">
        <f t="shared" si="4"/>
        <v>0</v>
      </c>
    </row>
    <row r="54" spans="1:17" x14ac:dyDescent="0.35">
      <c r="A54">
        <v>0.93355083663482219</v>
      </c>
      <c r="B54">
        <f t="shared" si="0"/>
        <v>1</v>
      </c>
      <c r="C54">
        <f t="shared" si="1"/>
        <v>0</v>
      </c>
      <c r="D54">
        <f t="shared" si="2"/>
        <v>0</v>
      </c>
      <c r="E54">
        <f t="shared" si="3"/>
        <v>0</v>
      </c>
      <c r="F54">
        <v>53</v>
      </c>
      <c r="Q54">
        <f t="shared" si="4"/>
        <v>1</v>
      </c>
    </row>
    <row r="55" spans="1:17" x14ac:dyDescent="0.35">
      <c r="A55">
        <v>1.1622728379734326</v>
      </c>
      <c r="B55">
        <f t="shared" si="0"/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v>54</v>
      </c>
      <c r="Q55">
        <f t="shared" si="4"/>
        <v>1</v>
      </c>
    </row>
    <row r="56" spans="1:17" x14ac:dyDescent="0.35">
      <c r="A56">
        <v>0.28657495931838639</v>
      </c>
      <c r="B56">
        <f t="shared" si="0"/>
        <v>1</v>
      </c>
      <c r="C56">
        <f t="shared" si="1"/>
        <v>1</v>
      </c>
      <c r="D56">
        <f t="shared" si="2"/>
        <v>1</v>
      </c>
      <c r="E56">
        <f t="shared" si="3"/>
        <v>1</v>
      </c>
      <c r="F56">
        <v>55</v>
      </c>
      <c r="Q56">
        <f t="shared" si="4"/>
        <v>1</v>
      </c>
    </row>
    <row r="57" spans="1:17" x14ac:dyDescent="0.35">
      <c r="A57">
        <v>0.94365304903476499</v>
      </c>
      <c r="B57">
        <f t="shared" si="0"/>
        <v>1</v>
      </c>
      <c r="C57">
        <f t="shared" si="1"/>
        <v>0</v>
      </c>
      <c r="D57">
        <f t="shared" si="2"/>
        <v>0</v>
      </c>
      <c r="E57">
        <f t="shared" si="3"/>
        <v>0</v>
      </c>
      <c r="F57">
        <v>56</v>
      </c>
      <c r="Q57">
        <f t="shared" si="4"/>
        <v>1</v>
      </c>
    </row>
    <row r="58" spans="1:17" x14ac:dyDescent="0.35">
      <c r="A58">
        <v>-1.1809652278316207</v>
      </c>
      <c r="B58">
        <f t="shared" si="0"/>
        <v>0</v>
      </c>
      <c r="C58">
        <f t="shared" si="1"/>
        <v>0</v>
      </c>
      <c r="D58">
        <f t="shared" si="2"/>
        <v>0</v>
      </c>
      <c r="E58">
        <f t="shared" si="3"/>
        <v>0</v>
      </c>
      <c r="F58">
        <v>57</v>
      </c>
      <c r="Q58">
        <f t="shared" si="4"/>
        <v>1</v>
      </c>
    </row>
    <row r="59" spans="1:17" x14ac:dyDescent="0.35">
      <c r="A59">
        <v>-0.38915004552109167</v>
      </c>
      <c r="B59">
        <f t="shared" si="0"/>
        <v>1</v>
      </c>
      <c r="C59">
        <f t="shared" si="1"/>
        <v>1</v>
      </c>
      <c r="D59">
        <f t="shared" si="2"/>
        <v>1</v>
      </c>
      <c r="E59">
        <f t="shared" si="3"/>
        <v>0</v>
      </c>
      <c r="F59">
        <v>58</v>
      </c>
      <c r="Q59">
        <f t="shared" si="4"/>
        <v>1</v>
      </c>
    </row>
    <row r="60" spans="1:17" x14ac:dyDescent="0.35">
      <c r="A60">
        <v>-1.188061560242204</v>
      </c>
      <c r="B60">
        <f t="shared" si="0"/>
        <v>0</v>
      </c>
      <c r="C60">
        <f t="shared" si="1"/>
        <v>0</v>
      </c>
      <c r="D60">
        <f t="shared" si="2"/>
        <v>0</v>
      </c>
      <c r="E60">
        <f t="shared" si="3"/>
        <v>0</v>
      </c>
      <c r="F60">
        <v>59</v>
      </c>
      <c r="Q60">
        <f t="shared" si="4"/>
        <v>1</v>
      </c>
    </row>
    <row r="61" spans="1:17" x14ac:dyDescent="0.35">
      <c r="A61">
        <v>0.31466811378777493</v>
      </c>
      <c r="B61">
        <f t="shared" si="0"/>
        <v>1</v>
      </c>
      <c r="C61">
        <f t="shared" si="1"/>
        <v>1</v>
      </c>
      <c r="D61">
        <f t="shared" si="2"/>
        <v>1</v>
      </c>
      <c r="E61">
        <f t="shared" si="3"/>
        <v>0</v>
      </c>
      <c r="F61">
        <v>60</v>
      </c>
      <c r="Q61">
        <f t="shared" si="4"/>
        <v>1</v>
      </c>
    </row>
    <row r="62" spans="1:17" x14ac:dyDescent="0.35">
      <c r="A62">
        <v>0.27082819542556535</v>
      </c>
      <c r="B62">
        <f t="shared" si="0"/>
        <v>1</v>
      </c>
      <c r="C62">
        <f t="shared" si="1"/>
        <v>1</v>
      </c>
      <c r="D62">
        <f t="shared" si="2"/>
        <v>1</v>
      </c>
      <c r="E62">
        <f t="shared" si="3"/>
        <v>1</v>
      </c>
      <c r="F62">
        <v>61</v>
      </c>
      <c r="Q62">
        <f t="shared" si="4"/>
        <v>1</v>
      </c>
    </row>
    <row r="63" spans="1:17" x14ac:dyDescent="0.35">
      <c r="A63">
        <v>0.97726115200202912</v>
      </c>
      <c r="B63">
        <f t="shared" si="0"/>
        <v>1</v>
      </c>
      <c r="C63">
        <f t="shared" si="1"/>
        <v>0</v>
      </c>
      <c r="D63">
        <f t="shared" si="2"/>
        <v>0</v>
      </c>
      <c r="E63">
        <f t="shared" si="3"/>
        <v>0</v>
      </c>
      <c r="F63">
        <v>62</v>
      </c>
      <c r="Q63">
        <f t="shared" si="4"/>
        <v>1</v>
      </c>
    </row>
    <row r="64" spans="1:17" x14ac:dyDescent="0.35">
      <c r="A64">
        <v>-1.5306386558222584</v>
      </c>
      <c r="B64">
        <f t="shared" si="0"/>
        <v>0</v>
      </c>
      <c r="C64">
        <f t="shared" si="1"/>
        <v>0</v>
      </c>
      <c r="D64">
        <f t="shared" si="2"/>
        <v>0</v>
      </c>
      <c r="E64">
        <f t="shared" si="3"/>
        <v>0</v>
      </c>
      <c r="F64">
        <v>63</v>
      </c>
      <c r="Q64">
        <f t="shared" si="4"/>
        <v>1</v>
      </c>
    </row>
    <row r="65" spans="1:17" x14ac:dyDescent="0.35">
      <c r="A65">
        <v>0.79420487963943742</v>
      </c>
      <c r="B65">
        <f t="shared" si="0"/>
        <v>1</v>
      </c>
      <c r="C65">
        <f t="shared" si="1"/>
        <v>1</v>
      </c>
      <c r="D65">
        <f t="shared" si="2"/>
        <v>0</v>
      </c>
      <c r="E65">
        <f t="shared" si="3"/>
        <v>0</v>
      </c>
      <c r="F65">
        <v>64</v>
      </c>
      <c r="Q65">
        <f t="shared" si="4"/>
        <v>1</v>
      </c>
    </row>
    <row r="66" spans="1:17" x14ac:dyDescent="0.35">
      <c r="A66">
        <v>-0.10795702110044658</v>
      </c>
      <c r="B66">
        <f t="shared" si="0"/>
        <v>1</v>
      </c>
      <c r="C66">
        <f t="shared" si="1"/>
        <v>1</v>
      </c>
      <c r="D66">
        <f t="shared" si="2"/>
        <v>1</v>
      </c>
      <c r="E66">
        <f t="shared" si="3"/>
        <v>1</v>
      </c>
      <c r="F66">
        <v>65</v>
      </c>
      <c r="Q66">
        <f t="shared" si="4"/>
        <v>1</v>
      </c>
    </row>
    <row r="67" spans="1:17" x14ac:dyDescent="0.35">
      <c r="A67">
        <v>-0.66288976086070761</v>
      </c>
      <c r="B67">
        <f t="shared" ref="B67:B101" si="5">IF(AND($A67&gt;-1,$A67&lt;1),1,0)</f>
        <v>1</v>
      </c>
      <c r="C67">
        <f t="shared" ref="C67:C101" si="6">IF(AND($A67&gt;-0.8,$A67&lt;0.8),1,0)</f>
        <v>1</v>
      </c>
      <c r="D67">
        <f t="shared" ref="D67:D101" si="7">IF(AND($A67&gt;-0.5,$A67&lt;0.5),1,0)</f>
        <v>0</v>
      </c>
      <c r="E67">
        <f t="shared" ref="E67:E101" si="8">IF(AND($A67&gt;-0.3,$A67&lt;0.3),1,0)</f>
        <v>0</v>
      </c>
      <c r="F67">
        <v>66</v>
      </c>
      <c r="Q67">
        <f t="shared" ref="Q67:Q101" si="9">IF(AND($A67&gt;-$P$3,$A67&lt;$P$3),1,0)</f>
        <v>1</v>
      </c>
    </row>
    <row r="68" spans="1:17" x14ac:dyDescent="0.35">
      <c r="A68">
        <v>1.5884415915934369</v>
      </c>
      <c r="B68">
        <f t="shared" si="5"/>
        <v>0</v>
      </c>
      <c r="C68">
        <f t="shared" si="6"/>
        <v>0</v>
      </c>
      <c r="D68">
        <f t="shared" si="7"/>
        <v>0</v>
      </c>
      <c r="E68">
        <f t="shared" si="8"/>
        <v>0</v>
      </c>
      <c r="F68">
        <v>67</v>
      </c>
      <c r="Q68">
        <f t="shared" si="9"/>
        <v>1</v>
      </c>
    </row>
    <row r="69" spans="1:17" x14ac:dyDescent="0.35">
      <c r="A69">
        <v>0.2958336153824348</v>
      </c>
      <c r="B69">
        <f t="shared" si="5"/>
        <v>1</v>
      </c>
      <c r="C69">
        <f t="shared" si="6"/>
        <v>1</v>
      </c>
      <c r="D69">
        <f t="shared" si="7"/>
        <v>1</v>
      </c>
      <c r="E69">
        <f t="shared" si="8"/>
        <v>1</v>
      </c>
      <c r="F69">
        <v>68</v>
      </c>
      <c r="Q69">
        <f t="shared" si="9"/>
        <v>1</v>
      </c>
    </row>
    <row r="70" spans="1:17" x14ac:dyDescent="0.35">
      <c r="A70">
        <v>1.3937415133113973</v>
      </c>
      <c r="B70">
        <f t="shared" si="5"/>
        <v>0</v>
      </c>
      <c r="C70">
        <f t="shared" si="6"/>
        <v>0</v>
      </c>
      <c r="D70">
        <f t="shared" si="7"/>
        <v>0</v>
      </c>
      <c r="E70">
        <f t="shared" si="8"/>
        <v>0</v>
      </c>
      <c r="F70">
        <v>69</v>
      </c>
      <c r="Q70">
        <f t="shared" si="9"/>
        <v>1</v>
      </c>
    </row>
    <row r="71" spans="1:17" x14ac:dyDescent="0.35">
      <c r="A71">
        <v>1.3388853403739631</v>
      </c>
      <c r="B71">
        <f t="shared" si="5"/>
        <v>0</v>
      </c>
      <c r="C71">
        <f t="shared" si="6"/>
        <v>0</v>
      </c>
      <c r="D71">
        <f t="shared" si="7"/>
        <v>0</v>
      </c>
      <c r="E71">
        <f t="shared" si="8"/>
        <v>0</v>
      </c>
      <c r="F71">
        <v>70</v>
      </c>
      <c r="Q71">
        <f t="shared" si="9"/>
        <v>1</v>
      </c>
    </row>
    <row r="72" spans="1:17" x14ac:dyDescent="0.35">
      <c r="A72">
        <v>-0.92038362708990462</v>
      </c>
      <c r="B72">
        <f t="shared" si="5"/>
        <v>1</v>
      </c>
      <c r="C72">
        <f t="shared" si="6"/>
        <v>0</v>
      </c>
      <c r="D72">
        <f t="shared" si="7"/>
        <v>0</v>
      </c>
      <c r="E72">
        <f t="shared" si="8"/>
        <v>0</v>
      </c>
      <c r="F72">
        <v>71</v>
      </c>
      <c r="Q72">
        <f t="shared" si="9"/>
        <v>1</v>
      </c>
    </row>
    <row r="73" spans="1:17" x14ac:dyDescent="0.35">
      <c r="A73">
        <v>-0.42120632315345574</v>
      </c>
      <c r="B73">
        <f t="shared" si="5"/>
        <v>1</v>
      </c>
      <c r="C73">
        <f t="shared" si="6"/>
        <v>1</v>
      </c>
      <c r="D73">
        <f t="shared" si="7"/>
        <v>1</v>
      </c>
      <c r="E73">
        <f t="shared" si="8"/>
        <v>0</v>
      </c>
      <c r="F73">
        <v>72</v>
      </c>
      <c r="Q73">
        <f t="shared" si="9"/>
        <v>1</v>
      </c>
    </row>
    <row r="74" spans="1:17" x14ac:dyDescent="0.35">
      <c r="A74">
        <v>-0.29919192456873134</v>
      </c>
      <c r="B74">
        <f t="shared" si="5"/>
        <v>1</v>
      </c>
      <c r="C74">
        <f t="shared" si="6"/>
        <v>1</v>
      </c>
      <c r="D74">
        <f t="shared" si="7"/>
        <v>1</v>
      </c>
      <c r="E74">
        <f t="shared" si="8"/>
        <v>1</v>
      </c>
      <c r="F74">
        <v>73</v>
      </c>
      <c r="Q74">
        <f t="shared" si="9"/>
        <v>1</v>
      </c>
    </row>
    <row r="75" spans="1:17" x14ac:dyDescent="0.35">
      <c r="A75">
        <v>1.548660293337889</v>
      </c>
      <c r="B75">
        <f t="shared" si="5"/>
        <v>0</v>
      </c>
      <c r="C75">
        <f t="shared" si="6"/>
        <v>0</v>
      </c>
      <c r="D75">
        <f t="shared" si="7"/>
        <v>0</v>
      </c>
      <c r="E75">
        <f t="shared" si="8"/>
        <v>0</v>
      </c>
      <c r="F75">
        <v>74</v>
      </c>
      <c r="Q75">
        <f t="shared" si="9"/>
        <v>1</v>
      </c>
    </row>
    <row r="76" spans="1:17" x14ac:dyDescent="0.35">
      <c r="A76">
        <v>1.4588840713258833</v>
      </c>
      <c r="B76">
        <f t="shared" si="5"/>
        <v>0</v>
      </c>
      <c r="C76">
        <f t="shared" si="6"/>
        <v>0</v>
      </c>
      <c r="D76">
        <f t="shared" si="7"/>
        <v>0</v>
      </c>
      <c r="E76">
        <f t="shared" si="8"/>
        <v>0</v>
      </c>
      <c r="F76">
        <v>75</v>
      </c>
      <c r="Q76">
        <f t="shared" si="9"/>
        <v>1</v>
      </c>
    </row>
    <row r="77" spans="1:17" x14ac:dyDescent="0.35">
      <c r="A77">
        <v>-0.6240281891223276</v>
      </c>
      <c r="B77">
        <f t="shared" si="5"/>
        <v>1</v>
      </c>
      <c r="C77">
        <f t="shared" si="6"/>
        <v>1</v>
      </c>
      <c r="D77">
        <f t="shared" si="7"/>
        <v>0</v>
      </c>
      <c r="E77">
        <f t="shared" si="8"/>
        <v>0</v>
      </c>
      <c r="F77">
        <v>76</v>
      </c>
      <c r="Q77">
        <f t="shared" si="9"/>
        <v>1</v>
      </c>
    </row>
    <row r="78" spans="1:17" x14ac:dyDescent="0.35">
      <c r="A78">
        <v>2.6845373213291168</v>
      </c>
      <c r="B78">
        <f t="shared" si="5"/>
        <v>0</v>
      </c>
      <c r="C78">
        <f t="shared" si="6"/>
        <v>0</v>
      </c>
      <c r="D78">
        <f t="shared" si="7"/>
        <v>0</v>
      </c>
      <c r="E78">
        <f t="shared" si="8"/>
        <v>0</v>
      </c>
      <c r="F78">
        <v>77</v>
      </c>
      <c r="Q78">
        <f t="shared" si="9"/>
        <v>1</v>
      </c>
    </row>
    <row r="79" spans="1:17" x14ac:dyDescent="0.35">
      <c r="A79">
        <v>-1.3087515071674716</v>
      </c>
      <c r="B79">
        <f t="shared" si="5"/>
        <v>0</v>
      </c>
      <c r="C79">
        <f t="shared" si="6"/>
        <v>0</v>
      </c>
      <c r="D79">
        <f t="shared" si="7"/>
        <v>0</v>
      </c>
      <c r="E79">
        <f t="shared" si="8"/>
        <v>0</v>
      </c>
      <c r="F79">
        <v>78</v>
      </c>
      <c r="Q79">
        <f t="shared" si="9"/>
        <v>1</v>
      </c>
    </row>
    <row r="80" spans="1:17" x14ac:dyDescent="0.35">
      <c r="A80">
        <v>1.0385360837972257</v>
      </c>
      <c r="B80">
        <f t="shared" si="5"/>
        <v>0</v>
      </c>
      <c r="C80">
        <f t="shared" si="6"/>
        <v>0</v>
      </c>
      <c r="D80">
        <f t="shared" si="7"/>
        <v>0</v>
      </c>
      <c r="E80">
        <f t="shared" si="8"/>
        <v>0</v>
      </c>
      <c r="F80">
        <v>79</v>
      </c>
      <c r="Q80">
        <f t="shared" si="9"/>
        <v>1</v>
      </c>
    </row>
    <row r="81" spans="1:17" x14ac:dyDescent="0.35">
      <c r="A81">
        <v>-0.95252516985055991</v>
      </c>
      <c r="B81">
        <f t="shared" si="5"/>
        <v>1</v>
      </c>
      <c r="C81">
        <f t="shared" si="6"/>
        <v>0</v>
      </c>
      <c r="D81">
        <f t="shared" si="7"/>
        <v>0</v>
      </c>
      <c r="E81">
        <f t="shared" si="8"/>
        <v>0</v>
      </c>
      <c r="F81">
        <v>80</v>
      </c>
      <c r="Q81">
        <f t="shared" si="9"/>
        <v>1</v>
      </c>
    </row>
    <row r="82" spans="1:17" x14ac:dyDescent="0.35">
      <c r="A82">
        <v>0.61051537159073632</v>
      </c>
      <c r="B82">
        <f t="shared" si="5"/>
        <v>1</v>
      </c>
      <c r="C82">
        <f t="shared" si="6"/>
        <v>1</v>
      </c>
      <c r="D82">
        <f t="shared" si="7"/>
        <v>0</v>
      </c>
      <c r="E82">
        <f t="shared" si="8"/>
        <v>0</v>
      </c>
      <c r="F82">
        <v>81</v>
      </c>
      <c r="Q82">
        <f t="shared" si="9"/>
        <v>1</v>
      </c>
    </row>
    <row r="83" spans="1:17" x14ac:dyDescent="0.35">
      <c r="A83">
        <v>-0.94544475359725766</v>
      </c>
      <c r="B83">
        <f t="shared" si="5"/>
        <v>1</v>
      </c>
      <c r="C83">
        <f t="shared" si="6"/>
        <v>0</v>
      </c>
      <c r="D83">
        <f t="shared" si="7"/>
        <v>0</v>
      </c>
      <c r="E83">
        <f t="shared" si="8"/>
        <v>0</v>
      </c>
      <c r="F83">
        <v>82</v>
      </c>
      <c r="Q83">
        <f t="shared" si="9"/>
        <v>1</v>
      </c>
    </row>
    <row r="84" spans="1:17" x14ac:dyDescent="0.35">
      <c r="A84">
        <v>1.742137101246044</v>
      </c>
      <c r="B84">
        <f t="shared" si="5"/>
        <v>0</v>
      </c>
      <c r="C84">
        <f t="shared" si="6"/>
        <v>0</v>
      </c>
      <c r="D84">
        <f t="shared" si="7"/>
        <v>0</v>
      </c>
      <c r="E84">
        <f t="shared" si="8"/>
        <v>0</v>
      </c>
      <c r="F84">
        <v>83</v>
      </c>
      <c r="Q84">
        <f t="shared" si="9"/>
        <v>1</v>
      </c>
    </row>
    <row r="85" spans="1:17" x14ac:dyDescent="0.35">
      <c r="A85">
        <v>-0.44616740524361376</v>
      </c>
      <c r="B85">
        <f t="shared" si="5"/>
        <v>1</v>
      </c>
      <c r="C85">
        <f t="shared" si="6"/>
        <v>1</v>
      </c>
      <c r="D85">
        <f t="shared" si="7"/>
        <v>1</v>
      </c>
      <c r="E85">
        <f t="shared" si="8"/>
        <v>0</v>
      </c>
      <c r="F85">
        <v>84</v>
      </c>
      <c r="Q85">
        <f t="shared" si="9"/>
        <v>1</v>
      </c>
    </row>
    <row r="86" spans="1:17" x14ac:dyDescent="0.35">
      <c r="A86">
        <v>-0.52256609706091695</v>
      </c>
      <c r="B86">
        <f t="shared" si="5"/>
        <v>1</v>
      </c>
      <c r="C86">
        <f t="shared" si="6"/>
        <v>1</v>
      </c>
      <c r="D86">
        <f t="shared" si="7"/>
        <v>0</v>
      </c>
      <c r="E86">
        <f t="shared" si="8"/>
        <v>0</v>
      </c>
      <c r="F86">
        <v>85</v>
      </c>
      <c r="Q86">
        <f t="shared" si="9"/>
        <v>1</v>
      </c>
    </row>
    <row r="87" spans="1:17" x14ac:dyDescent="0.35">
      <c r="A87">
        <v>1.0175153875024989</v>
      </c>
      <c r="B87">
        <f t="shared" si="5"/>
        <v>0</v>
      </c>
      <c r="C87">
        <f t="shared" si="6"/>
        <v>0</v>
      </c>
      <c r="D87">
        <f t="shared" si="7"/>
        <v>0</v>
      </c>
      <c r="E87">
        <f t="shared" si="8"/>
        <v>0</v>
      </c>
      <c r="F87">
        <v>86</v>
      </c>
      <c r="Q87">
        <f t="shared" si="9"/>
        <v>1</v>
      </c>
    </row>
    <row r="88" spans="1:17" x14ac:dyDescent="0.35">
      <c r="A88">
        <v>-0.75975435720465612</v>
      </c>
      <c r="B88">
        <f t="shared" si="5"/>
        <v>1</v>
      </c>
      <c r="C88">
        <f t="shared" si="6"/>
        <v>1</v>
      </c>
      <c r="D88">
        <f t="shared" si="7"/>
        <v>0</v>
      </c>
      <c r="E88">
        <f t="shared" si="8"/>
        <v>0</v>
      </c>
      <c r="F88">
        <v>87</v>
      </c>
      <c r="Q88">
        <f t="shared" si="9"/>
        <v>1</v>
      </c>
    </row>
    <row r="89" spans="1:17" x14ac:dyDescent="0.35">
      <c r="A89">
        <v>-0.41452835830568802</v>
      </c>
      <c r="B89">
        <f t="shared" si="5"/>
        <v>1</v>
      </c>
      <c r="C89">
        <f t="shared" si="6"/>
        <v>1</v>
      </c>
      <c r="D89">
        <f t="shared" si="7"/>
        <v>1</v>
      </c>
      <c r="E89">
        <f t="shared" si="8"/>
        <v>0</v>
      </c>
      <c r="F89">
        <v>88</v>
      </c>
      <c r="Q89">
        <f t="shared" si="9"/>
        <v>1</v>
      </c>
    </row>
    <row r="90" spans="1:17" x14ac:dyDescent="0.35">
      <c r="A90">
        <v>1.1586735126911663</v>
      </c>
      <c r="B90">
        <f t="shared" si="5"/>
        <v>0</v>
      </c>
      <c r="C90">
        <f t="shared" si="6"/>
        <v>0</v>
      </c>
      <c r="D90">
        <f t="shared" si="7"/>
        <v>0</v>
      </c>
      <c r="E90">
        <f t="shared" si="8"/>
        <v>0</v>
      </c>
      <c r="F90">
        <v>89</v>
      </c>
      <c r="Q90">
        <f t="shared" si="9"/>
        <v>1</v>
      </c>
    </row>
    <row r="91" spans="1:17" x14ac:dyDescent="0.35">
      <c r="A91">
        <v>-0.80833615356823429</v>
      </c>
      <c r="B91">
        <f t="shared" si="5"/>
        <v>1</v>
      </c>
      <c r="C91">
        <f t="shared" si="6"/>
        <v>0</v>
      </c>
      <c r="D91">
        <f t="shared" si="7"/>
        <v>0</v>
      </c>
      <c r="E91">
        <f t="shared" si="8"/>
        <v>0</v>
      </c>
      <c r="F91">
        <v>90</v>
      </c>
      <c r="Q91">
        <f t="shared" si="9"/>
        <v>1</v>
      </c>
    </row>
    <row r="92" spans="1:17" x14ac:dyDescent="0.35">
      <c r="A92">
        <v>-1.3753879102296196</v>
      </c>
      <c r="B92">
        <f t="shared" si="5"/>
        <v>0</v>
      </c>
      <c r="C92">
        <f t="shared" si="6"/>
        <v>0</v>
      </c>
      <c r="D92">
        <f t="shared" si="7"/>
        <v>0</v>
      </c>
      <c r="E92">
        <f t="shared" si="8"/>
        <v>0</v>
      </c>
      <c r="F92">
        <v>91</v>
      </c>
      <c r="Q92">
        <f t="shared" si="9"/>
        <v>1</v>
      </c>
    </row>
    <row r="93" spans="1:17" x14ac:dyDescent="0.35">
      <c r="A93">
        <v>-0.79357505455845967</v>
      </c>
      <c r="B93">
        <f t="shared" si="5"/>
        <v>1</v>
      </c>
      <c r="C93">
        <f t="shared" si="6"/>
        <v>1</v>
      </c>
      <c r="D93">
        <f t="shared" si="7"/>
        <v>0</v>
      </c>
      <c r="E93">
        <f t="shared" si="8"/>
        <v>0</v>
      </c>
      <c r="F93">
        <v>92</v>
      </c>
      <c r="Q93">
        <f t="shared" si="9"/>
        <v>1</v>
      </c>
    </row>
    <row r="94" spans="1:17" x14ac:dyDescent="0.35">
      <c r="A94">
        <v>1.5506930139963515</v>
      </c>
      <c r="B94">
        <f t="shared" si="5"/>
        <v>0</v>
      </c>
      <c r="C94">
        <f t="shared" si="6"/>
        <v>0</v>
      </c>
      <c r="D94">
        <f t="shared" si="7"/>
        <v>0</v>
      </c>
      <c r="E94">
        <f t="shared" si="8"/>
        <v>0</v>
      </c>
      <c r="F94">
        <v>93</v>
      </c>
      <c r="Q94">
        <f t="shared" si="9"/>
        <v>1</v>
      </c>
    </row>
    <row r="95" spans="1:17" x14ac:dyDescent="0.35">
      <c r="A95">
        <v>0.81503571891516913</v>
      </c>
      <c r="B95">
        <f t="shared" si="5"/>
        <v>1</v>
      </c>
      <c r="C95">
        <f t="shared" si="6"/>
        <v>0</v>
      </c>
      <c r="D95">
        <f t="shared" si="7"/>
        <v>0</v>
      </c>
      <c r="E95">
        <f t="shared" si="8"/>
        <v>0</v>
      </c>
      <c r="F95">
        <v>94</v>
      </c>
      <c r="Q95">
        <f t="shared" si="9"/>
        <v>1</v>
      </c>
    </row>
    <row r="96" spans="1:17" x14ac:dyDescent="0.35">
      <c r="A96">
        <v>7.7454842539737001E-2</v>
      </c>
      <c r="B96">
        <f t="shared" si="5"/>
        <v>1</v>
      </c>
      <c r="C96">
        <f t="shared" si="6"/>
        <v>1</v>
      </c>
      <c r="D96">
        <f t="shared" si="7"/>
        <v>1</v>
      </c>
      <c r="E96">
        <f t="shared" si="8"/>
        <v>1</v>
      </c>
      <c r="F96">
        <v>95</v>
      </c>
      <c r="Q96">
        <f t="shared" si="9"/>
        <v>1</v>
      </c>
    </row>
    <row r="97" spans="1:17" x14ac:dyDescent="0.35">
      <c r="A97">
        <v>0.70366240834118798</v>
      </c>
      <c r="B97">
        <f t="shared" si="5"/>
        <v>1</v>
      </c>
      <c r="C97">
        <f t="shared" si="6"/>
        <v>1</v>
      </c>
      <c r="D97">
        <f t="shared" si="7"/>
        <v>0</v>
      </c>
      <c r="E97">
        <f t="shared" si="8"/>
        <v>0</v>
      </c>
      <c r="F97">
        <v>96</v>
      </c>
      <c r="Q97">
        <f t="shared" si="9"/>
        <v>1</v>
      </c>
    </row>
    <row r="98" spans="1:17" x14ac:dyDescent="0.35">
      <c r="A98">
        <v>-0.71497652243124321</v>
      </c>
      <c r="B98">
        <f t="shared" si="5"/>
        <v>1</v>
      </c>
      <c r="C98">
        <f t="shared" si="6"/>
        <v>1</v>
      </c>
      <c r="D98">
        <f t="shared" si="7"/>
        <v>0</v>
      </c>
      <c r="E98">
        <f t="shared" si="8"/>
        <v>0</v>
      </c>
      <c r="F98">
        <v>97</v>
      </c>
      <c r="Q98">
        <f t="shared" si="9"/>
        <v>1</v>
      </c>
    </row>
    <row r="99" spans="1:17" x14ac:dyDescent="0.35">
      <c r="A99">
        <v>-0.43209865907556377</v>
      </c>
      <c r="B99">
        <f t="shared" si="5"/>
        <v>1</v>
      </c>
      <c r="C99">
        <f t="shared" si="6"/>
        <v>1</v>
      </c>
      <c r="D99">
        <f t="shared" si="7"/>
        <v>1</v>
      </c>
      <c r="E99">
        <f t="shared" si="8"/>
        <v>0</v>
      </c>
      <c r="F99">
        <v>98</v>
      </c>
      <c r="Q99">
        <f t="shared" si="9"/>
        <v>1</v>
      </c>
    </row>
    <row r="100" spans="1:17" x14ac:dyDescent="0.35">
      <c r="A100">
        <v>1.2773375601682346</v>
      </c>
      <c r="B100">
        <f t="shared" si="5"/>
        <v>0</v>
      </c>
      <c r="C100">
        <f t="shared" si="6"/>
        <v>0</v>
      </c>
      <c r="D100">
        <f t="shared" si="7"/>
        <v>0</v>
      </c>
      <c r="E100">
        <f t="shared" si="8"/>
        <v>0</v>
      </c>
      <c r="F100">
        <v>99</v>
      </c>
      <c r="Q100">
        <f t="shared" si="9"/>
        <v>1</v>
      </c>
    </row>
    <row r="101" spans="1:17" x14ac:dyDescent="0.35">
      <c r="A101">
        <v>0.8875781531969551</v>
      </c>
      <c r="B101">
        <f t="shared" si="5"/>
        <v>1</v>
      </c>
      <c r="C101">
        <f t="shared" si="6"/>
        <v>0</v>
      </c>
      <c r="D101">
        <f t="shared" si="7"/>
        <v>0</v>
      </c>
      <c r="E101">
        <f t="shared" si="8"/>
        <v>0</v>
      </c>
      <c r="F101">
        <v>100</v>
      </c>
      <c r="Q101">
        <f t="shared" si="9"/>
        <v>1</v>
      </c>
    </row>
  </sheetData>
  <mergeCells count="2">
    <mergeCell ref="J1:M1"/>
    <mergeCell ref="G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2015-06-05T18:19:34Z</dcterms:created>
  <dcterms:modified xsi:type="dcterms:W3CDTF">2021-10-13T07:46:23Z</dcterms:modified>
</cp:coreProperties>
</file>