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gchaseggg/Documents/GitHub/VlSU/KPIS/lab1/"/>
    </mc:Choice>
  </mc:AlternateContent>
  <xr:revisionPtr revIDLastSave="0" documentId="8_{3B8AACA8-4ED2-A248-AE5B-323E3A9D9B57}" xr6:coauthVersionLast="47" xr6:coauthVersionMax="47" xr10:uidLastSave="{00000000-0000-0000-0000-000000000000}"/>
  <bookViews>
    <workbookView xWindow="0" yWindow="500" windowWidth="28800" windowHeight="17500" xr2:uid="{088274D3-D47E-AB49-ACE1-645B75D9473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  <c r="U3" i="1"/>
  <c r="U4" i="1"/>
  <c r="U5" i="1"/>
  <c r="U6" i="1"/>
  <c r="U2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<sst xmlns="http://schemas.openxmlformats.org/spreadsheetml/2006/main" count="47" uniqueCount="19">
  <si>
    <t>Q1</t>
  </si>
  <si>
    <t>Q2</t>
  </si>
  <si>
    <t>Q3</t>
  </si>
  <si>
    <t>Q4</t>
  </si>
  <si>
    <t>Q5</t>
  </si>
  <si>
    <t>Программный продукт</t>
  </si>
  <si>
    <t>Разработчик</t>
  </si>
  <si>
    <t>Тим лидер</t>
  </si>
  <si>
    <t>Соискатель</t>
  </si>
  <si>
    <t xml:space="preserve">Tinkoff Technology Radar </t>
  </si>
  <si>
    <t xml:space="preserve">Zalando Tech Radar </t>
  </si>
  <si>
    <t xml:space="preserve">ThoughtWorks Tech Radar </t>
  </si>
  <si>
    <t xml:space="preserve">Atos Cybersecurity tech radar </t>
  </si>
  <si>
    <t xml:space="preserve">WGS Tech Radar </t>
  </si>
  <si>
    <t>Ранжированные ряды по возрастающей шкале</t>
  </si>
  <si>
    <t>Суммы рангов каждого из объектов</t>
  </si>
  <si>
    <t>Всего</t>
  </si>
  <si>
    <t>Обобщенные оценки</t>
  </si>
  <si>
    <t>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</si>
</sst>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1CD-4022-724B-8F9A-785B0F54823F}">
  <dimension ref="A1:V6"/>
  <sheetViews>
    <sheetView tabSelected="1" topLeftCell="H1" zoomScale="125" zoomScaleNormal="170" workbookViewId="0">
      <selection activeCell="T1" sqref="T1:V6"/>
    </sheetView>
  </sheetViews>
  <sheetFormatPr baseColWidth="10" defaultRowHeight="16" x14ac:dyDescent="0.2"/>
  <cols>
    <col min="2" max="2" width="26" bestFit="1" customWidth="1"/>
    <col min="3" max="5" width="12" customWidth="1"/>
    <col min="7" max="7" width="11.83203125" bestFit="1" customWidth="1"/>
    <col min="20" max="20" width="19.5" bestFit="1" customWidth="1"/>
  </cols>
  <sheetData>
    <row r="1" spans="1:22" x14ac:dyDescent="0.2">
      <c r="A1" s="1"/>
      <c r="B1" s="1" t="s">
        <v>5</v>
      </c>
      <c r="C1" s="1" t="s">
        <v>6</v>
      </c>
      <c r="D1" s="1" t="s">
        <v>7</v>
      </c>
      <c r="E1" s="1" t="s">
        <v>8</v>
      </c>
      <c r="G1" s="1"/>
      <c r="H1" s="2" t="s">
        <v>14</v>
      </c>
      <c r="I1" s="2"/>
      <c r="J1" s="2"/>
      <c r="K1" s="2"/>
      <c r="L1" s="2"/>
      <c r="N1" s="1"/>
      <c r="O1" s="2" t="s">
        <v>15</v>
      </c>
      <c r="P1" s="2"/>
      <c r="Q1" s="2"/>
      <c r="R1" s="1" t="s">
        <v>16</v>
      </c>
      <c r="T1" s="1" t="s">
        <v>17</v>
      </c>
      <c r="U1" s="1" t="s">
        <v>18</v>
      </c>
      <c r="V1" s="1"/>
    </row>
    <row r="2" spans="1:22" x14ac:dyDescent="0.2">
      <c r="A2" s="1" t="s">
        <v>0</v>
      </c>
      <c r="B2" s="1" t="s">
        <v>9</v>
      </c>
      <c r="C2" s="1">
        <v>5</v>
      </c>
      <c r="D2" s="1">
        <v>4</v>
      </c>
      <c r="E2" s="1">
        <v>5</v>
      </c>
      <c r="G2" s="1" t="s">
        <v>6</v>
      </c>
      <c r="H2" s="1" t="s">
        <v>4</v>
      </c>
      <c r="I2" s="1" t="s">
        <v>2</v>
      </c>
      <c r="J2" s="1" t="s">
        <v>3</v>
      </c>
      <c r="K2" s="1" t="s">
        <v>1</v>
      </c>
      <c r="L2" s="1" t="s">
        <v>0</v>
      </c>
      <c r="N2" s="1" t="s">
        <v>0</v>
      </c>
      <c r="O2" s="1">
        <v>5</v>
      </c>
      <c r="P2" s="1">
        <v>4</v>
      </c>
      <c r="Q2" s="1">
        <v>5</v>
      </c>
      <c r="R2" s="1">
        <f>SUM(O2:Q2)</f>
        <v>14</v>
      </c>
      <c r="T2" s="1" t="s">
        <v>0</v>
      </c>
      <c r="U2" s="1">
        <f>R2/SUM($O$2:$Q$6)</f>
        <v>0.31111111111111112</v>
      </c>
      <c r="V2" s="1">
        <f>ROUND(U2,2)</f>
        <v>0.31</v>
      </c>
    </row>
    <row r="3" spans="1:22" x14ac:dyDescent="0.2">
      <c r="A3" s="1" t="s">
        <v>1</v>
      </c>
      <c r="B3" s="1" t="s">
        <v>10</v>
      </c>
      <c r="C3" s="1">
        <v>4</v>
      </c>
      <c r="D3" s="1">
        <v>3</v>
      </c>
      <c r="E3" s="1">
        <v>2</v>
      </c>
      <c r="G3" s="1" t="s">
        <v>7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N3" s="1" t="s">
        <v>1</v>
      </c>
      <c r="O3" s="1">
        <v>4</v>
      </c>
      <c r="P3" s="1">
        <v>3</v>
      </c>
      <c r="Q3" s="1">
        <v>2</v>
      </c>
      <c r="R3" s="1">
        <f t="shared" ref="R3:R6" si="0">SUM(O3:Q3)</f>
        <v>9</v>
      </c>
      <c r="T3" s="1" t="s">
        <v>1</v>
      </c>
      <c r="U3" s="1">
        <f t="shared" ref="U3:U6" si="1">R3/SUM($O$2:$Q$6)</f>
        <v>0.2</v>
      </c>
      <c r="V3" s="1">
        <f t="shared" ref="V3:V6" si="2">ROUND(U3,2)</f>
        <v>0.2</v>
      </c>
    </row>
    <row r="4" spans="1:22" x14ac:dyDescent="0.2">
      <c r="A4" s="1" t="s">
        <v>2</v>
      </c>
      <c r="B4" s="1" t="s">
        <v>11</v>
      </c>
      <c r="C4" s="1">
        <v>2</v>
      </c>
      <c r="D4" s="1">
        <v>5</v>
      </c>
      <c r="E4" s="1">
        <v>1</v>
      </c>
      <c r="G4" s="1" t="s">
        <v>8</v>
      </c>
      <c r="H4" s="1" t="s">
        <v>2</v>
      </c>
      <c r="I4" s="1" t="s">
        <v>1</v>
      </c>
      <c r="J4" s="1" t="s">
        <v>3</v>
      </c>
      <c r="K4" s="1" t="s">
        <v>4</v>
      </c>
      <c r="L4" s="1" t="s">
        <v>0</v>
      </c>
      <c r="N4" s="1" t="s">
        <v>2</v>
      </c>
      <c r="O4" s="1">
        <v>2</v>
      </c>
      <c r="P4" s="1">
        <v>5</v>
      </c>
      <c r="Q4" s="1">
        <v>1</v>
      </c>
      <c r="R4" s="1">
        <f t="shared" si="0"/>
        <v>8</v>
      </c>
      <c r="T4" s="1" t="s">
        <v>2</v>
      </c>
      <c r="U4" s="1">
        <f t="shared" si="1"/>
        <v>0.17777777777777778</v>
      </c>
      <c r="V4" s="1">
        <f t="shared" si="2"/>
        <v>0.18</v>
      </c>
    </row>
    <row r="5" spans="1:22" x14ac:dyDescent="0.2">
      <c r="A5" s="1" t="s">
        <v>3</v>
      </c>
      <c r="B5" s="1" t="s">
        <v>12</v>
      </c>
      <c r="C5" s="1">
        <v>3</v>
      </c>
      <c r="D5" s="1">
        <v>1</v>
      </c>
      <c r="E5" s="1">
        <v>3</v>
      </c>
      <c r="N5" s="1" t="s">
        <v>3</v>
      </c>
      <c r="O5" s="1">
        <v>3</v>
      </c>
      <c r="P5" s="1">
        <v>1</v>
      </c>
      <c r="Q5" s="1">
        <v>3</v>
      </c>
      <c r="R5" s="1">
        <f t="shared" si="0"/>
        <v>7</v>
      </c>
      <c r="T5" s="1" t="s">
        <v>3</v>
      </c>
      <c r="U5" s="1">
        <f t="shared" si="1"/>
        <v>0.15555555555555556</v>
      </c>
      <c r="V5" s="1">
        <f t="shared" si="2"/>
        <v>0.16</v>
      </c>
    </row>
    <row r="6" spans="1:22" x14ac:dyDescent="0.2">
      <c r="A6" s="1" t="s">
        <v>4</v>
      </c>
      <c r="B6" s="1" t="s">
        <v>13</v>
      </c>
      <c r="C6" s="1">
        <v>1</v>
      </c>
      <c r="D6" s="1">
        <v>2</v>
      </c>
      <c r="E6" s="1">
        <v>4</v>
      </c>
      <c r="N6" s="1" t="s">
        <v>4</v>
      </c>
      <c r="O6" s="1">
        <v>1</v>
      </c>
      <c r="P6" s="1">
        <v>2</v>
      </c>
      <c r="Q6" s="1">
        <v>4</v>
      </c>
      <c r="R6" s="1">
        <f t="shared" si="0"/>
        <v>7</v>
      </c>
      <c r="T6" s="1" t="s">
        <v>4</v>
      </c>
      <c r="U6" s="1">
        <f t="shared" si="1"/>
        <v>0.15555555555555556</v>
      </c>
      <c r="V6" s="1">
        <f t="shared" si="2"/>
        <v>0.16</v>
      </c>
    </row>
  </sheetData>
  <mergeCells count="2">
    <mergeCell ref="H1:L1"/>
    <mergeCell ref="O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 chase</dc:creator>
  <cp:lastModifiedBy>aga chase</cp:lastModifiedBy>
  <dcterms:created xsi:type="dcterms:W3CDTF">2023-09-21T08:39:59Z</dcterms:created>
  <dcterms:modified xsi:type="dcterms:W3CDTF">2023-09-24T18:36:10Z</dcterms:modified>
</cp:coreProperties>
</file>