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0736e284a438bb/Documents/GitHub/pfpgen/src/configs/"/>
    </mc:Choice>
  </mc:AlternateContent>
  <xr:revisionPtr revIDLastSave="1" documentId="13_ncr:1_{E106BAFF-0171-4D50-BCEC-CAD845A7F58B}" xr6:coauthVersionLast="47" xr6:coauthVersionMax="47" xr10:uidLastSave="{52C865AA-6BB6-4F07-9231-5C94579BAAE4}"/>
  <bookViews>
    <workbookView xWindow="3375" yWindow="645" windowWidth="27315" windowHeight="14235" xr2:uid="{E70FE35A-380B-CA41-BF02-0C6C7926F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4" i="1"/>
  <c r="Q5" i="1"/>
  <c r="Q6" i="1"/>
  <c r="Q7" i="1"/>
  <c r="Q8" i="1"/>
  <c r="Q9" i="1"/>
  <c r="Q10" i="1"/>
  <c r="Q11" i="1"/>
  <c r="Q12" i="1"/>
  <c r="Q13" i="1"/>
  <c r="Q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U20" i="1"/>
  <c r="U21" i="1"/>
  <c r="U22" i="1"/>
  <c r="U23" i="1"/>
  <c r="U24" i="1"/>
  <c r="U25" i="1"/>
  <c r="U26" i="1"/>
  <c r="U27" i="1"/>
  <c r="U28" i="1"/>
  <c r="U29" i="1"/>
  <c r="U30" i="1"/>
  <c r="K23" i="1"/>
  <c r="K24" i="1"/>
  <c r="K25" i="1"/>
  <c r="K26" i="1"/>
  <c r="K27" i="1"/>
  <c r="K28" i="1"/>
  <c r="K29" i="1"/>
  <c r="K30" i="1"/>
  <c r="F27" i="1"/>
  <c r="F28" i="1"/>
  <c r="F29" i="1"/>
  <c r="E31" i="1" l="1"/>
  <c r="Y31" i="1"/>
  <c r="T31" i="1"/>
  <c r="J31" i="1"/>
  <c r="O31" i="1"/>
  <c r="F30" i="1"/>
  <c r="K31" i="1"/>
  <c r="Z31" i="1" l="1"/>
  <c r="U31" i="1"/>
  <c r="F31" i="1"/>
  <c r="P31" i="1"/>
</calcChain>
</file>

<file path=xl/sharedStrings.xml><?xml version="1.0" encoding="utf-8"?>
<sst xmlns="http://schemas.openxmlformats.org/spreadsheetml/2006/main" count="107" uniqueCount="73">
  <si>
    <t>Qty</t>
  </si>
  <si>
    <t>Total:</t>
  </si>
  <si>
    <t>QTY</t>
  </si>
  <si>
    <t>Backgrounds</t>
  </si>
  <si>
    <t>Desc.</t>
  </si>
  <si>
    <t>Clothes</t>
  </si>
  <si>
    <t>Mouth</t>
  </si>
  <si>
    <t>%</t>
  </si>
  <si>
    <t>Face</t>
  </si>
  <si>
    <t>Eyes</t>
  </si>
  <si>
    <t>Degen Doods</t>
  </si>
  <si>
    <t>Yellow</t>
  </si>
  <si>
    <t>Pink</t>
  </si>
  <si>
    <t>Pink_Space</t>
  </si>
  <si>
    <t>Purple</t>
  </si>
  <si>
    <t>Night</t>
  </si>
  <si>
    <t>Holographic_Space</t>
  </si>
  <si>
    <t>Holographic</t>
  </si>
  <si>
    <t>Green_Space</t>
  </si>
  <si>
    <t>Orange</t>
  </si>
  <si>
    <t>Green</t>
  </si>
  <si>
    <t>Gradient1</t>
  </si>
  <si>
    <t>Gradient2</t>
  </si>
  <si>
    <t>Gradient_space2</t>
  </si>
  <si>
    <t>Gradient_space3</t>
  </si>
  <si>
    <t>Gradient3</t>
  </si>
  <si>
    <t>Gradient_Space1</t>
  </si>
  <si>
    <t>Blue_Space</t>
  </si>
  <si>
    <t>Fire</t>
  </si>
  <si>
    <t>Gold</t>
  </si>
  <si>
    <t>Gold_Space</t>
  </si>
  <si>
    <t>Blue</t>
  </si>
  <si>
    <t>Clouds</t>
  </si>
  <si>
    <t>White</t>
  </si>
  <si>
    <t>Spotted</t>
  </si>
  <si>
    <t>Rainbow</t>
  </si>
  <si>
    <t>Red_Stripped</t>
  </si>
  <si>
    <t>GM_w_Crown</t>
  </si>
  <si>
    <t>Holographic_w_Satchel</t>
  </si>
  <si>
    <t>Purple_w_Satchel</t>
  </si>
  <si>
    <t>GM_w_Horns</t>
  </si>
  <si>
    <t>Dark_Purple_Eth</t>
  </si>
  <si>
    <t>Grey_w_Satchel</t>
  </si>
  <si>
    <t>Cat_Ears</t>
  </si>
  <si>
    <t>Tan</t>
  </si>
  <si>
    <t>Smile</t>
  </si>
  <si>
    <t>Suprised</t>
  </si>
  <si>
    <t>Straw</t>
  </si>
  <si>
    <t>Rainbow_Puke</t>
  </si>
  <si>
    <t>Pipe</t>
  </si>
  <si>
    <t>Mustache</t>
  </si>
  <si>
    <t>Happy</t>
  </si>
  <si>
    <t>Pink_Beard</t>
  </si>
  <si>
    <t>Holograpic_Beard</t>
  </si>
  <si>
    <t>Blue_Beard</t>
  </si>
  <si>
    <t>Grumpy</t>
  </si>
  <si>
    <t>Bubble</t>
  </si>
  <si>
    <t>Green_Beard</t>
  </si>
  <si>
    <t>Default</t>
  </si>
  <si>
    <t>Bandana</t>
  </si>
  <si>
    <t>Round_Glasses</t>
  </si>
  <si>
    <t>Sad_Note</t>
  </si>
  <si>
    <t>Neutral_Note</t>
  </si>
  <si>
    <t>Happy_Note</t>
  </si>
  <si>
    <t>Lashes</t>
  </si>
  <si>
    <t>Love</t>
  </si>
  <si>
    <t>Check</t>
  </si>
  <si>
    <t>3D_Glasses</t>
  </si>
  <si>
    <t>Dazed</t>
  </si>
  <si>
    <t>Skull</t>
  </si>
  <si>
    <t>Blunt</t>
  </si>
  <si>
    <t>Tape</t>
  </si>
  <si>
    <t>Lollipop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</si>
</sst>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1" applyFont="1" applyBorder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/>
    <xf numFmtId="10" fontId="0" fillId="0" borderId="0" xfId="0" applyNumberFormat="1" applyFill="1" applyBorder="1"/>
    <xf numFmtId="10" fontId="0" fillId="0" borderId="0" xfId="0" applyNumberFormat="1" applyBorder="1"/>
    <xf numFmtId="0" fontId="0" fillId="0" borderId="7" xfId="0" applyBorder="1"/>
    <xf numFmtId="0" fontId="0" fillId="0" borderId="6" xfId="0" applyBorder="1"/>
    <xf numFmtId="10" fontId="0" fillId="0" borderId="6" xfId="0" applyNumberFormat="1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3DD8-4154-044E-9F1E-75A75344028B}">
  <dimension ref="A1:AT187"/>
  <sheetViews>
    <sheetView tabSelected="1" workbookViewId="0">
      <selection activeCell="G4" sqref="G4"/>
    </sheetView>
  </sheetViews>
  <sheetFormatPr defaultColWidth="11" defaultRowHeight="15.75" x14ac:dyDescent="0.25"/>
  <cols>
    <col min="2" max="2" width="6.5" customWidth="1"/>
    <col min="3" max="3" width="6.375" customWidth="1"/>
    <col min="4" max="4" width="28.875" customWidth="1"/>
    <col min="5" max="5" width="5.75" bestFit="1" customWidth="1"/>
    <col min="6" max="6" width="5.5" customWidth="1"/>
    <col min="7" max="7" width="40" bestFit="1" customWidth="1"/>
    <col min="8" max="8" width="6" customWidth="1"/>
    <col min="9" max="9" width="27.375" customWidth="1"/>
    <col min="10" max="10" width="5.75" bestFit="1" customWidth="1"/>
    <col min="11" max="11" width="5.5" customWidth="1"/>
    <col min="12" max="12" width="30.125" bestFit="1" customWidth="1"/>
    <col min="13" max="13" width="5.625" customWidth="1"/>
    <col min="14" max="14" width="28.875" customWidth="1"/>
    <col min="15" max="15" width="5.75" bestFit="1" customWidth="1"/>
    <col min="16" max="16" width="5.125" customWidth="1"/>
    <col min="17" max="17" width="33.25" bestFit="1" customWidth="1"/>
    <col min="18" max="18" width="6" customWidth="1"/>
    <col min="19" max="19" width="28.875" customWidth="1"/>
    <col min="20" max="20" width="5.75" bestFit="1" customWidth="1"/>
    <col min="21" max="21" width="5.5" customWidth="1"/>
    <col min="22" max="22" width="39" bestFit="1" customWidth="1"/>
    <col min="23" max="23" width="6.125" customWidth="1"/>
    <col min="24" max="24" width="28.625" customWidth="1"/>
    <col min="25" max="25" width="5.75" bestFit="1" customWidth="1"/>
    <col min="26" max="26" width="5" customWidth="1"/>
    <col min="27" max="27" width="38" bestFit="1" customWidth="1"/>
    <col min="28" max="28" width="5.875" customWidth="1"/>
    <col min="29" max="30" width="22.5" customWidth="1"/>
    <col min="31" max="31" width="5.875" customWidth="1"/>
    <col min="32" max="32" width="6.375" customWidth="1"/>
    <col min="33" max="33" width="18.125" customWidth="1"/>
    <col min="34" max="35" width="21.375" customWidth="1"/>
    <col min="36" max="36" width="11.375" customWidth="1"/>
    <col min="37" max="37" width="15.375" customWidth="1"/>
    <col min="38" max="38" width="15" customWidth="1"/>
    <col min="39" max="40" width="12.125" customWidth="1"/>
    <col min="41" max="41" width="12.875" customWidth="1"/>
  </cols>
  <sheetData>
    <row r="1" spans="2:46" ht="27" thickBot="1" x14ac:dyDescent="0.45">
      <c r="B1" s="31" t="s">
        <v>10</v>
      </c>
      <c r="C1" s="31"/>
      <c r="D1" s="31"/>
      <c r="E1" s="31"/>
      <c r="F1" s="31"/>
      <c r="G1" s="31"/>
      <c r="H1" s="31"/>
      <c r="I1" s="31"/>
      <c r="J1" s="1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2:46" ht="21.75" thickBot="1" x14ac:dyDescent="0.3">
      <c r="B2" s="33" t="s">
        <v>3</v>
      </c>
      <c r="C2" s="34"/>
      <c r="D2" s="34"/>
      <c r="E2" s="34"/>
      <c r="F2" s="35"/>
      <c r="G2" s="36" t="s">
        <v>5</v>
      </c>
      <c r="H2" s="34"/>
      <c r="I2" s="34"/>
      <c r="J2" s="34"/>
      <c r="K2" s="35"/>
      <c r="L2" s="43" t="s">
        <v>8</v>
      </c>
      <c r="M2" s="44"/>
      <c r="N2" s="44"/>
      <c r="O2" s="44"/>
      <c r="P2" s="45"/>
      <c r="Q2" s="43" t="s">
        <v>6</v>
      </c>
      <c r="R2" s="44"/>
      <c r="S2" s="44"/>
      <c r="T2" s="44"/>
      <c r="U2" s="46"/>
      <c r="V2" s="49" t="s">
        <v>9</v>
      </c>
      <c r="W2" s="44"/>
      <c r="X2" s="44"/>
      <c r="Y2" s="44"/>
      <c r="Z2" s="46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2"/>
      <c r="AQ2" s="2"/>
      <c r="AR2" s="2"/>
      <c r="AS2" s="2"/>
      <c r="AT2" s="2"/>
    </row>
    <row r="3" spans="2:46" ht="21.75" thickBot="1" x14ac:dyDescent="0.3">
      <c r="B3" s="24"/>
      <c r="C3" s="25"/>
      <c r="D3" s="25" t="s">
        <v>4</v>
      </c>
      <c r="E3" s="25" t="s">
        <v>7</v>
      </c>
      <c r="F3" s="25" t="s">
        <v>2</v>
      </c>
      <c r="G3" s="26"/>
      <c r="H3" s="25"/>
      <c r="I3" s="25" t="s">
        <v>4</v>
      </c>
      <c r="J3" s="25" t="s">
        <v>7</v>
      </c>
      <c r="K3" s="25" t="s">
        <v>0</v>
      </c>
      <c r="L3" s="26"/>
      <c r="M3" s="25"/>
      <c r="N3" s="25" t="s">
        <v>4</v>
      </c>
      <c r="O3" s="25" t="s">
        <v>7</v>
      </c>
      <c r="P3" s="25" t="s">
        <v>0</v>
      </c>
      <c r="Q3" s="26"/>
      <c r="R3" s="25"/>
      <c r="S3" s="25" t="s">
        <v>4</v>
      </c>
      <c r="T3" s="25" t="s">
        <v>7</v>
      </c>
      <c r="U3" s="28" t="s">
        <v>0</v>
      </c>
      <c r="V3" s="24"/>
      <c r="W3" s="25"/>
      <c r="X3" s="25" t="s">
        <v>4</v>
      </c>
      <c r="Y3" s="25" t="s">
        <v>7</v>
      </c>
      <c r="Z3" s="27" t="s">
        <v>0</v>
      </c>
      <c r="AJ3" s="32"/>
      <c r="AK3" s="32"/>
      <c r="AL3" s="32"/>
      <c r="AM3" s="32"/>
      <c r="AN3" s="32"/>
      <c r="AO3" s="30"/>
      <c r="AP3" s="2"/>
      <c r="AQ3" s="2"/>
      <c r="AR3" s="2"/>
      <c r="AS3" s="2"/>
      <c r="AT3" s="2"/>
    </row>
    <row r="4" spans="2:46" x14ac:dyDescent="0.25">
      <c r="B4" s="8"/>
      <c r="C4" s="2">
        <v>1</v>
      </c>
      <c r="D4" s="3" t="s">
        <v>11</v>
      </c>
      <c r="E4" s="18"/>
      <c r="F4" s="9">
        <v>569</v>
      </c>
      <c r="G4" t="str">
        <f>_xlfn.CONCAT(" { ""name"": """, D4, """, ""count"" : ", F4, " }, ")</f>
        <v xml:space="preserve"> { "name": "Yellow", "count" : 569 }, </v>
      </c>
      <c r="H4" s="2">
        <v>1</v>
      </c>
      <c r="I4" s="3" t="s">
        <v>33</v>
      </c>
      <c r="J4" s="18"/>
      <c r="K4" s="9">
        <v>625</v>
      </c>
      <c r="L4" t="str">
        <f>_xlfn.CONCAT(" { ""name"": """, I4, """, ""count"" : ", K4, " }, ")</f>
        <v xml:space="preserve"> { "name": "White", "count" : 625 }, </v>
      </c>
      <c r="M4" s="2">
        <v>1</v>
      </c>
      <c r="N4" s="2" t="s">
        <v>44</v>
      </c>
      <c r="O4" s="18"/>
      <c r="P4" s="9">
        <v>802</v>
      </c>
      <c r="Q4" t="str">
        <f>_xlfn.CONCAT(" { ""name"": """, N4, """, ""count"" : ", P4, " }, ")</f>
        <v xml:space="preserve"> { "name": "Tan", "count" : 802 }, </v>
      </c>
      <c r="R4" s="2">
        <v>1</v>
      </c>
      <c r="S4" s="3" t="s">
        <v>45</v>
      </c>
      <c r="T4" s="18"/>
      <c r="U4" s="9">
        <v>722</v>
      </c>
      <c r="V4" t="str">
        <f>_xlfn.CONCAT(" { ""name"": """, S4, """, ""count"" : ", U4, " }, ")</f>
        <v xml:space="preserve"> { "name": "Smile", "count" : 722 }, </v>
      </c>
      <c r="W4" s="2">
        <v>1</v>
      </c>
      <c r="X4" s="3" t="s">
        <v>46</v>
      </c>
      <c r="Y4" s="18"/>
      <c r="Z4" s="9">
        <v>832</v>
      </c>
      <c r="AA4" t="str">
        <f>_xlfn.CONCAT(" { ""name"": """, X4, """, ""count"" : ", Z4, " }, ")</f>
        <v xml:space="preserve"> { "name": "Suprised", "count" : 832 }, </v>
      </c>
      <c r="AJ4" s="29"/>
      <c r="AK4" s="30"/>
      <c r="AL4" s="30"/>
      <c r="AM4" s="30"/>
      <c r="AN4" s="30"/>
      <c r="AO4" s="2"/>
      <c r="AP4" s="2"/>
      <c r="AQ4" s="2"/>
      <c r="AR4" s="2"/>
      <c r="AS4" s="2"/>
      <c r="AT4" s="2"/>
    </row>
    <row r="5" spans="2:46" x14ac:dyDescent="0.25">
      <c r="B5" s="8"/>
      <c r="C5" s="2">
        <v>2</v>
      </c>
      <c r="D5" s="3" t="s">
        <v>12</v>
      </c>
      <c r="E5" s="18"/>
      <c r="F5" s="9">
        <v>569</v>
      </c>
      <c r="G5" t="str">
        <f t="shared" ref="G5:G25" si="0">_xlfn.CONCAT(" { ""name"": """, D5, """, ""count"" : ", F5, " }, ")</f>
        <v xml:space="preserve"> { "name": "Pink", "count" : 569 }, </v>
      </c>
      <c r="H5" s="2">
        <v>2</v>
      </c>
      <c r="I5" s="3" t="s">
        <v>34</v>
      </c>
      <c r="J5" s="18"/>
      <c r="K5" s="9">
        <v>139</v>
      </c>
      <c r="L5" t="str">
        <f t="shared" ref="L5:L22" si="1">_xlfn.CONCAT(" { ""name"": """, I5, """, ""count"" : ", K5, " }, ")</f>
        <v xml:space="preserve"> { "name": "Spotted", "count" : 139 }, </v>
      </c>
      <c r="M5" s="2">
        <v>2</v>
      </c>
      <c r="N5" s="2" t="s">
        <v>12</v>
      </c>
      <c r="O5" s="18"/>
      <c r="P5" s="9">
        <v>806</v>
      </c>
      <c r="Q5" t="str">
        <f t="shared" ref="Q5:Q14" si="2">_xlfn.CONCAT(" { ""name"": """, N5, """, ""count"" : ", P5, " }, ")</f>
        <v xml:space="preserve"> { "name": "Pink", "count" : 806 }, </v>
      </c>
      <c r="R5" s="2">
        <v>2</v>
      </c>
      <c r="S5" s="3" t="s">
        <v>72</v>
      </c>
      <c r="T5" s="18"/>
      <c r="U5" s="9">
        <v>278</v>
      </c>
      <c r="V5" t="str">
        <f t="shared" ref="V5:V19" si="3">_xlfn.CONCAT(" { ""name"": """, S5, """, ""count"" : ", U5, " }, ")</f>
        <v xml:space="preserve"> { "name": "Lollipop", "count" : 278 }, </v>
      </c>
      <c r="W5" s="2">
        <v>2</v>
      </c>
      <c r="X5" s="3" t="s">
        <v>60</v>
      </c>
      <c r="Y5" s="18"/>
      <c r="Z5" s="9">
        <v>347</v>
      </c>
      <c r="AA5" t="str">
        <f t="shared" ref="AA5:AA16" si="4">_xlfn.CONCAT(" { ""name"": """, X5, """, ""count"" : ", Z5, " }, ")</f>
        <v xml:space="preserve"> { "name": "Round_Glasses", "count" : 347 }, </v>
      </c>
      <c r="AJ5" s="2"/>
      <c r="AK5" s="2"/>
      <c r="AL5" s="3"/>
      <c r="AM5" s="18"/>
      <c r="AN5" s="2"/>
      <c r="AO5" s="2"/>
      <c r="AP5" s="2"/>
      <c r="AQ5" s="2"/>
      <c r="AR5" s="2"/>
      <c r="AS5" s="2"/>
      <c r="AT5" s="2"/>
    </row>
    <row r="6" spans="2:46" ht="23.25" x14ac:dyDescent="0.35">
      <c r="B6" s="8"/>
      <c r="C6" s="2">
        <v>3</v>
      </c>
      <c r="D6" s="3" t="s">
        <v>13</v>
      </c>
      <c r="E6" s="18"/>
      <c r="F6" s="9">
        <v>125</v>
      </c>
      <c r="G6" t="str">
        <f t="shared" si="0"/>
        <v xml:space="preserve"> { "name": "Pink_Space", "count" : 125 }, </v>
      </c>
      <c r="H6" s="2">
        <v>3</v>
      </c>
      <c r="I6" s="3" t="s">
        <v>35</v>
      </c>
      <c r="J6" s="18"/>
      <c r="K6" s="9">
        <v>139</v>
      </c>
      <c r="L6" t="str">
        <f t="shared" si="1"/>
        <v xml:space="preserve"> { "name": "Rainbow", "count" : 139 }, </v>
      </c>
      <c r="M6" s="2">
        <v>3</v>
      </c>
      <c r="N6" s="4" t="s">
        <v>29</v>
      </c>
      <c r="O6" s="18"/>
      <c r="P6" s="9">
        <v>42</v>
      </c>
      <c r="Q6" t="str">
        <f t="shared" si="2"/>
        <v xml:space="preserve"> { "name": "Gold", "count" : 42 }, </v>
      </c>
      <c r="R6" s="2">
        <v>3</v>
      </c>
      <c r="S6" s="3" t="s">
        <v>47</v>
      </c>
      <c r="T6" s="18"/>
      <c r="U6" s="9">
        <v>222</v>
      </c>
      <c r="V6" t="str">
        <f t="shared" si="3"/>
        <v xml:space="preserve"> { "name": "Straw", "count" : 222 }, </v>
      </c>
      <c r="W6" s="2">
        <v>3</v>
      </c>
      <c r="X6" s="3" t="s">
        <v>61</v>
      </c>
      <c r="Y6" s="18"/>
      <c r="Z6" s="9">
        <v>55</v>
      </c>
      <c r="AA6" t="str">
        <f t="shared" si="4"/>
        <v xml:space="preserve"> { "name": "Sad_Note", "count" : 55 }, </v>
      </c>
      <c r="AJ6" s="2"/>
      <c r="AK6" s="2"/>
      <c r="AL6" s="3"/>
      <c r="AM6" s="18"/>
      <c r="AN6" s="2"/>
      <c r="AO6" s="2"/>
      <c r="AP6" s="15"/>
      <c r="AQ6" s="2"/>
      <c r="AR6" s="2"/>
      <c r="AS6" s="2"/>
      <c r="AT6" s="2"/>
    </row>
    <row r="7" spans="2:46" x14ac:dyDescent="0.25">
      <c r="B7" s="8"/>
      <c r="C7" s="2">
        <v>4</v>
      </c>
      <c r="D7" s="3" t="s">
        <v>14</v>
      </c>
      <c r="E7" s="18"/>
      <c r="F7" s="9">
        <v>569</v>
      </c>
      <c r="G7" t="str">
        <f t="shared" si="0"/>
        <v xml:space="preserve"> { "name": "Purple", "count" : 569 }, </v>
      </c>
      <c r="H7" s="2">
        <v>4</v>
      </c>
      <c r="I7" s="3" t="s">
        <v>36</v>
      </c>
      <c r="J7" s="18"/>
      <c r="K7" s="9">
        <v>139</v>
      </c>
      <c r="L7" t="str">
        <f t="shared" si="1"/>
        <v xml:space="preserve"> { "name": "Red_Stripped", "count" : 139 }, </v>
      </c>
      <c r="M7" s="2">
        <v>4</v>
      </c>
      <c r="N7" s="3" t="s">
        <v>22</v>
      </c>
      <c r="O7" s="18"/>
      <c r="P7" s="9">
        <v>222</v>
      </c>
      <c r="Q7" t="str">
        <f t="shared" si="2"/>
        <v xml:space="preserve"> { "name": "Gradient2", "count" : 222 }, </v>
      </c>
      <c r="R7" s="2">
        <v>4</v>
      </c>
      <c r="S7" s="3" t="s">
        <v>48</v>
      </c>
      <c r="T7" s="18"/>
      <c r="U7" s="9">
        <v>28</v>
      </c>
      <c r="V7" t="str">
        <f t="shared" si="3"/>
        <v xml:space="preserve"> { "name": "Rainbow_Puke", "count" : 28 }, </v>
      </c>
      <c r="W7" s="2">
        <v>4</v>
      </c>
      <c r="X7" s="3" t="s">
        <v>62</v>
      </c>
      <c r="Y7" s="18"/>
      <c r="Z7" s="9">
        <v>56</v>
      </c>
      <c r="AA7" t="str">
        <f t="shared" si="4"/>
        <v xml:space="preserve"> { "name": "Neutral_Note", "count" : 56 }, </v>
      </c>
      <c r="AJ7" s="2"/>
      <c r="AK7" s="2"/>
      <c r="AL7" s="3"/>
      <c r="AM7" s="18"/>
      <c r="AN7" s="2"/>
      <c r="AO7" s="2"/>
      <c r="AP7" s="2"/>
      <c r="AQ7" s="2"/>
      <c r="AR7" s="2"/>
      <c r="AS7" s="2"/>
      <c r="AT7" s="2"/>
    </row>
    <row r="8" spans="2:46" x14ac:dyDescent="0.25">
      <c r="B8" s="8"/>
      <c r="C8" s="2">
        <v>5</v>
      </c>
      <c r="D8" s="3" t="s">
        <v>15</v>
      </c>
      <c r="E8" s="18"/>
      <c r="F8" s="9">
        <v>111</v>
      </c>
      <c r="G8" t="str">
        <f t="shared" si="0"/>
        <v xml:space="preserve"> { "name": "Night", "count" : 111 }, </v>
      </c>
      <c r="H8" s="2">
        <v>5</v>
      </c>
      <c r="I8" s="3" t="s">
        <v>11</v>
      </c>
      <c r="J8" s="18"/>
      <c r="K8" s="9">
        <v>625</v>
      </c>
      <c r="L8" t="str">
        <f t="shared" si="1"/>
        <v xml:space="preserve"> { "name": "Yellow", "count" : 625 }, </v>
      </c>
      <c r="M8" s="2">
        <v>5</v>
      </c>
      <c r="N8" s="3" t="s">
        <v>14</v>
      </c>
      <c r="O8" s="18"/>
      <c r="P8" s="9">
        <v>812</v>
      </c>
      <c r="Q8" t="str">
        <f t="shared" si="2"/>
        <v xml:space="preserve"> { "name": "Purple", "count" : 812 }, </v>
      </c>
      <c r="R8" s="2">
        <v>5</v>
      </c>
      <c r="S8" s="3" t="s">
        <v>49</v>
      </c>
      <c r="T8" s="18"/>
      <c r="U8" s="9">
        <v>83</v>
      </c>
      <c r="V8" t="str">
        <f t="shared" si="3"/>
        <v xml:space="preserve"> { "name": "Pipe", "count" : 83 }, </v>
      </c>
      <c r="W8" s="2">
        <v>5</v>
      </c>
      <c r="X8" s="3" t="s">
        <v>63</v>
      </c>
      <c r="Y8" s="18"/>
      <c r="Z8" s="9">
        <v>56</v>
      </c>
      <c r="AA8" t="str">
        <f t="shared" si="4"/>
        <v xml:space="preserve"> { "name": "Happy_Note", "count" : 56 }, </v>
      </c>
      <c r="AJ8" s="2"/>
      <c r="AK8" s="2"/>
      <c r="AL8" s="3"/>
      <c r="AM8" s="18"/>
      <c r="AN8" s="2"/>
      <c r="AO8" s="2"/>
      <c r="AP8" s="2"/>
      <c r="AQ8" s="2"/>
      <c r="AR8" s="2"/>
      <c r="AS8" s="2"/>
      <c r="AT8" s="2"/>
    </row>
    <row r="9" spans="2:46" x14ac:dyDescent="0.25">
      <c r="B9" s="8"/>
      <c r="C9" s="2">
        <v>6</v>
      </c>
      <c r="D9" s="3" t="s">
        <v>16</v>
      </c>
      <c r="E9" s="18"/>
      <c r="F9" s="9">
        <v>14</v>
      </c>
      <c r="G9" t="str">
        <f t="shared" si="0"/>
        <v xml:space="preserve"> { "name": "Holographic_Space", "count" : 14 }, </v>
      </c>
      <c r="H9" s="2">
        <v>6</v>
      </c>
      <c r="I9" s="3" t="s">
        <v>37</v>
      </c>
      <c r="J9" s="18"/>
      <c r="K9" s="9">
        <v>28</v>
      </c>
      <c r="L9" t="str">
        <f t="shared" si="1"/>
        <v xml:space="preserve"> { "name": "GM_w_Crown", "count" : 28 }, </v>
      </c>
      <c r="M9" s="2">
        <v>6</v>
      </c>
      <c r="N9" s="3" t="s">
        <v>21</v>
      </c>
      <c r="O9" s="18"/>
      <c r="P9" s="9">
        <v>222</v>
      </c>
      <c r="Q9" t="str">
        <f t="shared" si="2"/>
        <v xml:space="preserve"> { "name": "Gradient1", "count" : 222 }, </v>
      </c>
      <c r="R9" s="2">
        <v>6</v>
      </c>
      <c r="S9" s="3" t="s">
        <v>50</v>
      </c>
      <c r="T9" s="18"/>
      <c r="U9" s="9">
        <v>250</v>
      </c>
      <c r="V9" t="str">
        <f t="shared" si="3"/>
        <v xml:space="preserve"> { "name": "Mustache", "count" : 250 }, </v>
      </c>
      <c r="W9" s="2">
        <v>6</v>
      </c>
      <c r="X9" s="3" t="s">
        <v>64</v>
      </c>
      <c r="Y9" s="18"/>
      <c r="Z9" s="9">
        <v>389</v>
      </c>
      <c r="AA9" t="str">
        <f t="shared" si="4"/>
        <v xml:space="preserve"> { "name": "Lashes", "count" : 389 }, </v>
      </c>
      <c r="AJ9" s="2"/>
      <c r="AK9" s="2"/>
      <c r="AL9" s="3"/>
      <c r="AM9" s="18"/>
      <c r="AN9" s="2"/>
      <c r="AO9" s="2"/>
      <c r="AP9" s="2"/>
      <c r="AQ9" s="2"/>
      <c r="AR9" s="2"/>
      <c r="AS9" s="2"/>
      <c r="AT9" s="2"/>
    </row>
    <row r="10" spans="2:46" x14ac:dyDescent="0.25">
      <c r="B10" s="8"/>
      <c r="C10" s="2">
        <v>7</v>
      </c>
      <c r="D10" s="3" t="s">
        <v>17</v>
      </c>
      <c r="E10" s="18"/>
      <c r="F10" s="9">
        <v>181</v>
      </c>
      <c r="G10" t="str">
        <f t="shared" si="0"/>
        <v xml:space="preserve"> { "name": "Holographic", "count" : 181 }, </v>
      </c>
      <c r="H10" s="2">
        <v>7</v>
      </c>
      <c r="I10" s="3" t="s">
        <v>19</v>
      </c>
      <c r="J10" s="18"/>
      <c r="K10" s="9">
        <v>625</v>
      </c>
      <c r="L10" t="str">
        <f t="shared" si="1"/>
        <v xml:space="preserve"> { "name": "Orange", "count" : 625 }, </v>
      </c>
      <c r="M10" s="2">
        <v>7</v>
      </c>
      <c r="N10" s="2" t="s">
        <v>20</v>
      </c>
      <c r="O10" s="18"/>
      <c r="P10" s="9">
        <v>805</v>
      </c>
      <c r="Q10" t="str">
        <f t="shared" si="2"/>
        <v xml:space="preserve"> { "name": "Green", "count" : 805 }, </v>
      </c>
      <c r="R10" s="2">
        <v>7</v>
      </c>
      <c r="S10" s="3" t="s">
        <v>51</v>
      </c>
      <c r="T10" s="18"/>
      <c r="U10" s="9">
        <v>722</v>
      </c>
      <c r="V10" t="str">
        <f t="shared" si="3"/>
        <v xml:space="preserve"> { "name": "Happy", "count" : 722 }, </v>
      </c>
      <c r="W10" s="2">
        <v>7</v>
      </c>
      <c r="X10" s="3" t="s">
        <v>51</v>
      </c>
      <c r="Y10" s="18"/>
      <c r="Z10" s="9">
        <v>830</v>
      </c>
      <c r="AA10" t="str">
        <f t="shared" si="4"/>
        <v xml:space="preserve"> { "name": "Happy", "count" : 830 }, </v>
      </c>
      <c r="AJ10" s="2"/>
      <c r="AK10" s="2"/>
      <c r="AL10" s="3"/>
      <c r="AM10" s="18"/>
      <c r="AN10" s="2"/>
      <c r="AO10" s="2"/>
      <c r="AP10" s="2"/>
      <c r="AQ10" s="2"/>
      <c r="AR10" s="2"/>
      <c r="AS10" s="2"/>
      <c r="AT10" s="2"/>
    </row>
    <row r="11" spans="2:46" x14ac:dyDescent="0.25">
      <c r="B11" s="8"/>
      <c r="C11" s="2">
        <v>8</v>
      </c>
      <c r="D11" s="3" t="s">
        <v>18</v>
      </c>
      <c r="E11" s="18"/>
      <c r="F11" s="9">
        <v>125</v>
      </c>
      <c r="G11" t="str">
        <f t="shared" si="0"/>
        <v xml:space="preserve"> { "name": "Green_Space", "count" : 125 }, </v>
      </c>
      <c r="H11" s="2">
        <v>8</v>
      </c>
      <c r="I11" s="3" t="s">
        <v>17</v>
      </c>
      <c r="J11" s="18"/>
      <c r="K11" s="9">
        <v>111</v>
      </c>
      <c r="L11" t="str">
        <f t="shared" si="1"/>
        <v xml:space="preserve"> { "name": "Holographic", "count" : 111 }, </v>
      </c>
      <c r="M11" s="2">
        <v>8</v>
      </c>
      <c r="N11" s="2" t="s">
        <v>25</v>
      </c>
      <c r="O11" s="18"/>
      <c r="P11" s="9">
        <v>222</v>
      </c>
      <c r="Q11" t="str">
        <f t="shared" si="2"/>
        <v xml:space="preserve"> { "name": "Gradient3", "count" : 222 }, </v>
      </c>
      <c r="R11" s="2">
        <v>8</v>
      </c>
      <c r="S11" s="3" t="s">
        <v>52</v>
      </c>
      <c r="T11" s="18"/>
      <c r="U11" s="9">
        <v>278</v>
      </c>
      <c r="V11" t="str">
        <f t="shared" si="3"/>
        <v xml:space="preserve"> { "name": "Pink_Beard", "count" : 278 }, </v>
      </c>
      <c r="W11" s="2">
        <v>8</v>
      </c>
      <c r="X11" s="2" t="s">
        <v>55</v>
      </c>
      <c r="Y11" s="18"/>
      <c r="Z11" s="9">
        <v>830</v>
      </c>
      <c r="AA11" t="str">
        <f t="shared" si="4"/>
        <v xml:space="preserve"> { "name": "Grumpy", "count" : 830 }, </v>
      </c>
      <c r="AJ11" s="2"/>
      <c r="AK11" s="2"/>
      <c r="AL11" s="3"/>
      <c r="AM11" s="18"/>
      <c r="AN11" s="2"/>
      <c r="AO11" s="2"/>
      <c r="AP11" s="2"/>
      <c r="AQ11" s="2"/>
      <c r="AR11" s="2"/>
      <c r="AS11" s="2"/>
      <c r="AT11" s="2"/>
    </row>
    <row r="12" spans="2:46" x14ac:dyDescent="0.25">
      <c r="B12" s="8"/>
      <c r="C12" s="2">
        <v>9</v>
      </c>
      <c r="D12" s="3" t="s">
        <v>19</v>
      </c>
      <c r="E12" s="18"/>
      <c r="F12" s="9">
        <v>569</v>
      </c>
      <c r="G12" t="str">
        <f t="shared" si="0"/>
        <v xml:space="preserve"> { "name": "Orange", "count" : 569 }, </v>
      </c>
      <c r="H12" s="2">
        <v>9</v>
      </c>
      <c r="I12" s="3" t="s">
        <v>14</v>
      </c>
      <c r="J12" s="18"/>
      <c r="K12" s="9">
        <v>625</v>
      </c>
      <c r="L12" t="str">
        <f t="shared" si="1"/>
        <v xml:space="preserve"> { "name": "Purple", "count" : 625 }, </v>
      </c>
      <c r="M12" s="2">
        <v>9</v>
      </c>
      <c r="N12" s="3" t="s">
        <v>19</v>
      </c>
      <c r="O12" s="18"/>
      <c r="P12" s="9">
        <v>806</v>
      </c>
      <c r="Q12" t="str">
        <f t="shared" si="2"/>
        <v xml:space="preserve"> { "name": "Orange", "count" : 806 }, </v>
      </c>
      <c r="R12" s="2">
        <v>9</v>
      </c>
      <c r="S12" s="3" t="s">
        <v>53</v>
      </c>
      <c r="T12" s="18"/>
      <c r="U12" s="9">
        <v>56</v>
      </c>
      <c r="V12" t="str">
        <f t="shared" si="3"/>
        <v xml:space="preserve"> { "name": "Holograpic_Beard", "count" : 56 }, </v>
      </c>
      <c r="W12" s="2">
        <v>9</v>
      </c>
      <c r="X12" s="2" t="s">
        <v>65</v>
      </c>
      <c r="Y12" s="18"/>
      <c r="Z12" s="9">
        <v>292</v>
      </c>
      <c r="AA12" t="str">
        <f t="shared" si="4"/>
        <v xml:space="preserve"> { "name": "Love", "count" : 292 }, </v>
      </c>
      <c r="AJ12" s="2"/>
      <c r="AK12" s="2"/>
      <c r="AL12" s="3"/>
      <c r="AM12" s="18"/>
      <c r="AN12" s="2"/>
      <c r="AO12" s="2"/>
      <c r="AP12" s="2"/>
      <c r="AQ12" s="2"/>
      <c r="AR12" s="2"/>
      <c r="AS12" s="2"/>
      <c r="AT12" s="2"/>
    </row>
    <row r="13" spans="2:46" x14ac:dyDescent="0.25">
      <c r="B13" s="8"/>
      <c r="C13" s="2">
        <v>10</v>
      </c>
      <c r="D13" s="3" t="s">
        <v>20</v>
      </c>
      <c r="E13" s="18"/>
      <c r="F13" s="9">
        <v>569</v>
      </c>
      <c r="G13" t="str">
        <f t="shared" si="0"/>
        <v xml:space="preserve"> { "name": "Green", "count" : 569 }, </v>
      </c>
      <c r="H13" s="2">
        <v>10</v>
      </c>
      <c r="I13" s="3" t="s">
        <v>38</v>
      </c>
      <c r="J13" s="18"/>
      <c r="K13" s="9">
        <v>56</v>
      </c>
      <c r="L13" t="str">
        <f t="shared" si="1"/>
        <v xml:space="preserve"> { "name": "Holographic_w_Satchel", "count" : 56 }, </v>
      </c>
      <c r="M13" s="2">
        <v>10</v>
      </c>
      <c r="N13" s="3" t="s">
        <v>31</v>
      </c>
      <c r="O13" s="18"/>
      <c r="P13" s="9">
        <v>806</v>
      </c>
      <c r="Q13" t="str">
        <f t="shared" si="2"/>
        <v xml:space="preserve"> { "name": "Blue", "count" : 806 }, </v>
      </c>
      <c r="R13" s="2">
        <v>10</v>
      </c>
      <c r="S13" s="3" t="s">
        <v>54</v>
      </c>
      <c r="T13" s="18"/>
      <c r="U13" s="9">
        <v>278</v>
      </c>
      <c r="V13" t="str">
        <f t="shared" si="3"/>
        <v xml:space="preserve"> { "name": "Blue_Beard", "count" : 278 }, </v>
      </c>
      <c r="W13" s="2">
        <v>10</v>
      </c>
      <c r="X13" s="2" t="s">
        <v>58</v>
      </c>
      <c r="Y13" s="18"/>
      <c r="Z13" s="9">
        <v>833</v>
      </c>
      <c r="AA13" t="str">
        <f t="shared" si="4"/>
        <v xml:space="preserve"> { "name": "Default", "count" : 833 }, </v>
      </c>
      <c r="AJ13" s="2"/>
      <c r="AK13" s="2"/>
      <c r="AL13" s="3"/>
      <c r="AM13" s="18"/>
      <c r="AN13" s="2"/>
      <c r="AO13" s="2"/>
      <c r="AP13" s="2"/>
      <c r="AQ13" s="2"/>
      <c r="AR13" s="2"/>
      <c r="AS13" s="2"/>
      <c r="AT13" s="2"/>
    </row>
    <row r="14" spans="2:46" x14ac:dyDescent="0.25">
      <c r="B14" s="8"/>
      <c r="C14" s="2">
        <v>11</v>
      </c>
      <c r="D14" s="3" t="s">
        <v>21</v>
      </c>
      <c r="E14" s="18"/>
      <c r="F14" s="9">
        <v>292</v>
      </c>
      <c r="G14" t="str">
        <f t="shared" si="0"/>
        <v xml:space="preserve"> { "name": "Gradient1", "count" : 292 }, </v>
      </c>
      <c r="H14" s="2">
        <v>11</v>
      </c>
      <c r="I14" s="3" t="s">
        <v>29</v>
      </c>
      <c r="J14" s="18"/>
      <c r="K14" s="9">
        <v>14</v>
      </c>
      <c r="L14" t="str">
        <f t="shared" si="1"/>
        <v xml:space="preserve"> { "name": "Gold", "count" : 14 }, </v>
      </c>
      <c r="M14" s="2">
        <v>11</v>
      </c>
      <c r="N14" s="3" t="s">
        <v>69</v>
      </c>
      <c r="O14" s="18"/>
      <c r="P14" s="9">
        <v>10</v>
      </c>
      <c r="Q14" t="str">
        <f t="shared" si="2"/>
        <v xml:space="preserve"> { "name": "Skull", "count" : 10 }, </v>
      </c>
      <c r="R14" s="2">
        <v>11</v>
      </c>
      <c r="S14" s="3" t="s">
        <v>71</v>
      </c>
      <c r="T14" s="18"/>
      <c r="U14" s="9">
        <v>722</v>
      </c>
      <c r="V14" t="str">
        <f t="shared" si="3"/>
        <v xml:space="preserve"> { "name": "Tape", "count" : 722 }, </v>
      </c>
      <c r="W14" s="2">
        <v>11</v>
      </c>
      <c r="X14" s="2" t="s">
        <v>66</v>
      </c>
      <c r="Y14" s="18"/>
      <c r="Z14" s="9">
        <v>14</v>
      </c>
      <c r="AA14" t="str">
        <f t="shared" si="4"/>
        <v xml:space="preserve"> { "name": "Check", "count" : 14 }, </v>
      </c>
      <c r="AJ14" s="2"/>
      <c r="AK14" s="2"/>
      <c r="AL14" s="3"/>
      <c r="AM14" s="18"/>
      <c r="AN14" s="2"/>
      <c r="AO14" s="2"/>
      <c r="AP14" s="2"/>
      <c r="AQ14" s="2"/>
      <c r="AR14" s="2"/>
      <c r="AS14" s="2"/>
      <c r="AT14" s="2"/>
    </row>
    <row r="15" spans="2:46" x14ac:dyDescent="0.25">
      <c r="B15" s="8"/>
      <c r="C15" s="2">
        <v>12</v>
      </c>
      <c r="D15" s="3" t="s">
        <v>22</v>
      </c>
      <c r="E15" s="18"/>
      <c r="F15" s="9">
        <v>292</v>
      </c>
      <c r="G15" t="str">
        <f t="shared" si="0"/>
        <v xml:space="preserve"> { "name": "Gradient2", "count" : 292 }, </v>
      </c>
      <c r="H15" s="2">
        <v>12</v>
      </c>
      <c r="I15" s="3" t="s">
        <v>12</v>
      </c>
      <c r="J15" s="18"/>
      <c r="K15" s="9">
        <v>625</v>
      </c>
      <c r="L15" t="str">
        <f t="shared" si="1"/>
        <v xml:space="preserve"> { "name": "Pink", "count" : 625 }, </v>
      </c>
      <c r="M15" s="2">
        <v>12</v>
      </c>
      <c r="N15" s="2"/>
      <c r="O15" s="18"/>
      <c r="P15" s="9">
        <f t="shared" ref="P15:P29" si="5">O15*5555</f>
        <v>0</v>
      </c>
      <c r="Q15" s="8"/>
      <c r="R15" s="2">
        <v>12</v>
      </c>
      <c r="S15" s="3" t="s">
        <v>56</v>
      </c>
      <c r="T15" s="18"/>
      <c r="U15" s="9">
        <v>139</v>
      </c>
      <c r="V15" t="str">
        <f t="shared" si="3"/>
        <v xml:space="preserve"> { "name": "Bubble", "count" : 139 }, </v>
      </c>
      <c r="W15" s="2">
        <v>12</v>
      </c>
      <c r="X15" s="2" t="s">
        <v>67</v>
      </c>
      <c r="Y15" s="18"/>
      <c r="Z15" s="9">
        <v>191</v>
      </c>
      <c r="AA15" t="str">
        <f t="shared" si="4"/>
        <v xml:space="preserve"> { "name": "3D_Glasses", "count" : 191 }, </v>
      </c>
      <c r="AJ15" s="2"/>
      <c r="AK15" s="2"/>
      <c r="AL15" s="3"/>
      <c r="AM15" s="18"/>
      <c r="AN15" s="2"/>
      <c r="AO15" s="2"/>
      <c r="AP15" s="2"/>
      <c r="AQ15" s="2"/>
      <c r="AR15" s="2"/>
      <c r="AS15" s="2"/>
      <c r="AT15" s="2"/>
    </row>
    <row r="16" spans="2:46" x14ac:dyDescent="0.25">
      <c r="B16" s="8"/>
      <c r="C16" s="2">
        <v>13</v>
      </c>
      <c r="D16" s="3" t="s">
        <v>23</v>
      </c>
      <c r="E16" s="18"/>
      <c r="F16" s="9">
        <v>56</v>
      </c>
      <c r="G16" t="str">
        <f t="shared" si="0"/>
        <v xml:space="preserve"> { "name": "Gradient_space2", "count" : 56 }, </v>
      </c>
      <c r="H16" s="2">
        <v>13</v>
      </c>
      <c r="I16" s="3" t="s">
        <v>39</v>
      </c>
      <c r="J16" s="18"/>
      <c r="K16" s="9">
        <v>194</v>
      </c>
      <c r="L16" t="str">
        <f t="shared" si="1"/>
        <v xml:space="preserve"> { "name": "Purple_w_Satchel", "count" : 194 }, </v>
      </c>
      <c r="M16" s="2">
        <v>13</v>
      </c>
      <c r="N16" s="2"/>
      <c r="O16" s="18"/>
      <c r="P16" s="9">
        <f t="shared" si="5"/>
        <v>0</v>
      </c>
      <c r="Q16" s="8"/>
      <c r="R16" s="2">
        <v>13</v>
      </c>
      <c r="S16" s="3" t="s">
        <v>57</v>
      </c>
      <c r="T16" s="18"/>
      <c r="U16" s="9">
        <v>722</v>
      </c>
      <c r="V16" t="str">
        <f t="shared" si="3"/>
        <v xml:space="preserve"> { "name": "Green_Beard", "count" : 722 }, </v>
      </c>
      <c r="W16" s="2">
        <v>13</v>
      </c>
      <c r="X16" s="2" t="s">
        <v>68</v>
      </c>
      <c r="Y16" s="18"/>
      <c r="Z16" s="9">
        <v>830</v>
      </c>
      <c r="AA16" t="str">
        <f t="shared" si="4"/>
        <v xml:space="preserve"> { "name": "Dazed", "count" : 830 }, </v>
      </c>
      <c r="AJ16" s="2"/>
      <c r="AK16" s="2"/>
      <c r="AL16" s="3"/>
      <c r="AM16" s="18"/>
      <c r="AN16" s="2"/>
      <c r="AO16" s="2"/>
      <c r="AP16" s="2"/>
      <c r="AQ16" s="2"/>
      <c r="AR16" s="2"/>
      <c r="AS16" s="2"/>
      <c r="AT16" s="2"/>
    </row>
    <row r="17" spans="2:46" x14ac:dyDescent="0.25">
      <c r="B17" s="8"/>
      <c r="C17" s="2">
        <v>14</v>
      </c>
      <c r="D17" s="3" t="s">
        <v>24</v>
      </c>
      <c r="E17" s="18"/>
      <c r="F17" s="9">
        <v>56</v>
      </c>
      <c r="G17" t="str">
        <f t="shared" si="0"/>
        <v xml:space="preserve"> { "name": "Gradient_space3", "count" : 56 }, </v>
      </c>
      <c r="H17" s="2">
        <v>14</v>
      </c>
      <c r="I17" s="3" t="s">
        <v>40</v>
      </c>
      <c r="J17" s="18"/>
      <c r="K17" s="9">
        <v>27</v>
      </c>
      <c r="L17" t="str">
        <f t="shared" si="1"/>
        <v xml:space="preserve"> { "name": "GM_w_Horns", "count" : 27 }, </v>
      </c>
      <c r="M17" s="2">
        <v>14</v>
      </c>
      <c r="N17" s="3"/>
      <c r="O17" s="18"/>
      <c r="P17" s="9">
        <f t="shared" si="5"/>
        <v>0</v>
      </c>
      <c r="Q17" s="8"/>
      <c r="R17" s="2">
        <v>14</v>
      </c>
      <c r="S17" s="3" t="s">
        <v>70</v>
      </c>
      <c r="T17" s="18"/>
      <c r="U17" s="9">
        <v>194</v>
      </c>
      <c r="V17" t="str">
        <f t="shared" si="3"/>
        <v xml:space="preserve"> { "name": "Blunt", "count" : 194 }, </v>
      </c>
      <c r="W17" s="2">
        <v>14</v>
      </c>
      <c r="X17" s="3"/>
      <c r="Y17" s="18"/>
      <c r="Z17" s="9">
        <v>0</v>
      </c>
      <c r="AJ17" s="2"/>
      <c r="AK17" s="2"/>
      <c r="AL17" s="3"/>
      <c r="AM17" s="18"/>
      <c r="AN17" s="2"/>
      <c r="AO17" s="2"/>
      <c r="AP17" s="2"/>
      <c r="AQ17" s="2"/>
      <c r="AR17" s="2"/>
      <c r="AS17" s="2"/>
      <c r="AT17" s="2"/>
    </row>
    <row r="18" spans="2:46" x14ac:dyDescent="0.25">
      <c r="B18" s="8"/>
      <c r="C18" s="2">
        <v>15</v>
      </c>
      <c r="D18" s="2" t="s">
        <v>25</v>
      </c>
      <c r="E18" s="19"/>
      <c r="F18" s="9">
        <v>292</v>
      </c>
      <c r="G18" t="str">
        <f t="shared" si="0"/>
        <v xml:space="preserve"> { "name": "Gradient3", "count" : 292 }, </v>
      </c>
      <c r="H18" s="2">
        <v>15</v>
      </c>
      <c r="I18" s="2" t="s">
        <v>41</v>
      </c>
      <c r="J18" s="18"/>
      <c r="K18" s="9">
        <v>111</v>
      </c>
      <c r="L18" t="str">
        <f t="shared" si="1"/>
        <v xml:space="preserve"> { "name": "Dark_Purple_Eth", "count" : 111 }, </v>
      </c>
      <c r="M18" s="2">
        <v>15</v>
      </c>
      <c r="N18" s="2"/>
      <c r="O18" s="19"/>
      <c r="P18" s="9">
        <f t="shared" si="5"/>
        <v>0</v>
      </c>
      <c r="Q18" s="8"/>
      <c r="R18" s="2">
        <v>15</v>
      </c>
      <c r="S18" s="3" t="s">
        <v>58</v>
      </c>
      <c r="T18" s="18"/>
      <c r="U18" s="9">
        <v>722</v>
      </c>
      <c r="V18" t="str">
        <f t="shared" si="3"/>
        <v xml:space="preserve"> { "name": "Default", "count" : 722 }, </v>
      </c>
      <c r="W18" s="2">
        <v>15</v>
      </c>
      <c r="X18" s="2"/>
      <c r="Y18" s="18"/>
      <c r="Z18" s="9">
        <f t="shared" ref="Z18:Z30" si="6">Y18*5555</f>
        <v>0</v>
      </c>
      <c r="AJ18" s="2"/>
      <c r="AK18" s="2"/>
      <c r="AL18" s="3"/>
      <c r="AM18" s="18"/>
      <c r="AN18" s="2"/>
      <c r="AO18" s="2"/>
      <c r="AP18" s="2"/>
      <c r="AQ18" s="2"/>
      <c r="AR18" s="2"/>
      <c r="AS18" s="2"/>
      <c r="AT18" s="2"/>
    </row>
    <row r="19" spans="2:46" x14ac:dyDescent="0.25">
      <c r="B19" s="8"/>
      <c r="C19" s="2">
        <v>16</v>
      </c>
      <c r="D19" s="2" t="s">
        <v>26</v>
      </c>
      <c r="E19" s="19"/>
      <c r="F19" s="9">
        <v>56</v>
      </c>
      <c r="G19" t="str">
        <f t="shared" si="0"/>
        <v xml:space="preserve"> { "name": "Gradient_Space1", "count" : 56 }, </v>
      </c>
      <c r="H19" s="2">
        <v>16</v>
      </c>
      <c r="I19" s="2" t="s">
        <v>42</v>
      </c>
      <c r="J19" s="19"/>
      <c r="K19" s="9">
        <v>194</v>
      </c>
      <c r="L19" t="str">
        <f t="shared" si="1"/>
        <v xml:space="preserve"> { "name": "Grey_w_Satchel", "count" : 194 }, </v>
      </c>
      <c r="M19" s="2">
        <v>16</v>
      </c>
      <c r="N19" s="2"/>
      <c r="O19" s="19"/>
      <c r="P19" s="9">
        <f t="shared" si="5"/>
        <v>0</v>
      </c>
      <c r="Q19" s="8"/>
      <c r="R19" s="2">
        <v>16</v>
      </c>
      <c r="S19" s="3" t="s">
        <v>59</v>
      </c>
      <c r="T19" s="19"/>
      <c r="U19" s="9">
        <v>139</v>
      </c>
      <c r="V19" t="str">
        <f t="shared" si="3"/>
        <v xml:space="preserve"> { "name": "Bandana", "count" : 139 }, </v>
      </c>
      <c r="W19" s="2">
        <v>16</v>
      </c>
      <c r="X19" s="2"/>
      <c r="Y19" s="19"/>
      <c r="Z19" s="9">
        <f t="shared" si="6"/>
        <v>0</v>
      </c>
      <c r="AJ19" s="2"/>
      <c r="AK19" s="2"/>
      <c r="AL19" s="3"/>
      <c r="AM19" s="18"/>
      <c r="AN19" s="2"/>
      <c r="AO19" s="2"/>
      <c r="AP19" s="2"/>
      <c r="AQ19" s="2"/>
      <c r="AR19" s="2"/>
      <c r="AS19" s="2"/>
      <c r="AT19" s="2"/>
    </row>
    <row r="20" spans="2:46" x14ac:dyDescent="0.25">
      <c r="B20" s="8"/>
      <c r="C20" s="2">
        <v>17</v>
      </c>
      <c r="D20" s="2" t="s">
        <v>27</v>
      </c>
      <c r="E20" s="19"/>
      <c r="F20" s="9">
        <v>125</v>
      </c>
      <c r="G20" t="str">
        <f t="shared" si="0"/>
        <v xml:space="preserve"> { "name": "Blue_Space", "count" : 125 }, </v>
      </c>
      <c r="H20" s="2">
        <v>17</v>
      </c>
      <c r="I20" s="2" t="s">
        <v>31</v>
      </c>
      <c r="J20" s="19"/>
      <c r="K20" s="9">
        <v>625</v>
      </c>
      <c r="L20" t="str">
        <f t="shared" si="1"/>
        <v xml:space="preserve"> { "name": "Blue", "count" : 625 }, </v>
      </c>
      <c r="M20" s="2">
        <v>17</v>
      </c>
      <c r="N20" s="2"/>
      <c r="O20" s="19"/>
      <c r="P20" s="9">
        <f t="shared" si="5"/>
        <v>0</v>
      </c>
      <c r="Q20" s="8"/>
      <c r="R20" s="2">
        <v>17</v>
      </c>
      <c r="S20" s="3"/>
      <c r="T20" s="19"/>
      <c r="U20" s="2">
        <f t="shared" ref="U20:U30" si="7">T20*5555</f>
        <v>0</v>
      </c>
      <c r="V20" s="8"/>
      <c r="W20" s="2">
        <v>17</v>
      </c>
      <c r="X20" s="2"/>
      <c r="Y20" s="19"/>
      <c r="Z20" s="9">
        <f t="shared" si="6"/>
        <v>0</v>
      </c>
      <c r="AJ20" s="2"/>
      <c r="AK20" s="2"/>
      <c r="AL20" s="2"/>
      <c r="AM20" s="19"/>
      <c r="AN20" s="2"/>
      <c r="AO20" s="2"/>
      <c r="AP20" s="2"/>
      <c r="AQ20" s="2"/>
      <c r="AR20" s="2"/>
      <c r="AS20" s="2"/>
      <c r="AT20" s="2"/>
    </row>
    <row r="21" spans="2:46" x14ac:dyDescent="0.25">
      <c r="B21" s="8"/>
      <c r="C21" s="2">
        <v>18</v>
      </c>
      <c r="D21" s="2" t="s">
        <v>28</v>
      </c>
      <c r="E21" s="19"/>
      <c r="F21" s="9">
        <v>111</v>
      </c>
      <c r="G21" t="str">
        <f t="shared" si="0"/>
        <v xml:space="preserve"> { "name": "Fire", "count" : 111 }, </v>
      </c>
      <c r="H21" s="2">
        <v>18</v>
      </c>
      <c r="I21" s="2" t="s">
        <v>20</v>
      </c>
      <c r="J21" s="19"/>
      <c r="K21" s="9">
        <v>625</v>
      </c>
      <c r="L21" t="str">
        <f t="shared" si="1"/>
        <v xml:space="preserve"> { "name": "Green", "count" : 625 }, </v>
      </c>
      <c r="M21" s="2">
        <v>18</v>
      </c>
      <c r="N21" s="2"/>
      <c r="O21" s="19"/>
      <c r="P21" s="9">
        <f t="shared" si="5"/>
        <v>0</v>
      </c>
      <c r="Q21" s="8"/>
      <c r="R21" s="2">
        <v>18</v>
      </c>
      <c r="S21" s="3"/>
      <c r="T21" s="19"/>
      <c r="U21" s="2">
        <f t="shared" si="7"/>
        <v>0</v>
      </c>
      <c r="V21" s="8"/>
      <c r="W21" s="2">
        <v>18</v>
      </c>
      <c r="X21" s="2"/>
      <c r="Y21" s="19"/>
      <c r="Z21" s="9">
        <f t="shared" si="6"/>
        <v>0</v>
      </c>
      <c r="AJ21" s="2"/>
      <c r="AK21" s="2"/>
      <c r="AL21" s="2"/>
      <c r="AM21" s="19"/>
      <c r="AN21" s="2"/>
      <c r="AO21" s="2"/>
      <c r="AP21" s="2"/>
      <c r="AQ21" s="2"/>
      <c r="AR21" s="2"/>
      <c r="AS21" s="2"/>
      <c r="AT21" s="2"/>
    </row>
    <row r="22" spans="2:46" x14ac:dyDescent="0.25">
      <c r="B22" s="8"/>
      <c r="C22" s="2">
        <v>19</v>
      </c>
      <c r="D22" s="2" t="s">
        <v>29</v>
      </c>
      <c r="E22" s="19"/>
      <c r="F22" s="9">
        <v>181</v>
      </c>
      <c r="G22" t="str">
        <f t="shared" si="0"/>
        <v xml:space="preserve"> { "name": "Gold", "count" : 181 }, </v>
      </c>
      <c r="H22" s="2">
        <v>19</v>
      </c>
      <c r="I22" s="2" t="s">
        <v>43</v>
      </c>
      <c r="J22" s="19"/>
      <c r="K22" s="9">
        <v>28</v>
      </c>
      <c r="L22" t="str">
        <f t="shared" si="1"/>
        <v xml:space="preserve"> { "name": "Cat_Ears", "count" : 28 }, </v>
      </c>
      <c r="M22" s="2">
        <v>19</v>
      </c>
      <c r="N22" s="2"/>
      <c r="O22" s="19"/>
      <c r="P22" s="9">
        <f t="shared" si="5"/>
        <v>0</v>
      </c>
      <c r="Q22" s="8"/>
      <c r="R22" s="2">
        <v>19</v>
      </c>
      <c r="S22" s="2"/>
      <c r="T22" s="19"/>
      <c r="U22" s="2">
        <f t="shared" si="7"/>
        <v>0</v>
      </c>
      <c r="V22" s="8"/>
      <c r="W22" s="2">
        <v>19</v>
      </c>
      <c r="X22" s="2"/>
      <c r="Y22" s="19"/>
      <c r="Z22" s="9">
        <f t="shared" si="6"/>
        <v>0</v>
      </c>
      <c r="AJ22" s="2"/>
      <c r="AK22" s="2"/>
      <c r="AL22" s="2"/>
      <c r="AM22" s="19"/>
      <c r="AN22" s="2"/>
      <c r="AO22" s="2"/>
      <c r="AP22" s="2"/>
      <c r="AQ22" s="2"/>
      <c r="AR22" s="2"/>
      <c r="AS22" s="2"/>
      <c r="AT22" s="2"/>
    </row>
    <row r="23" spans="2:46" x14ac:dyDescent="0.25">
      <c r="B23" s="8"/>
      <c r="C23" s="2">
        <v>20</v>
      </c>
      <c r="D23" s="2" t="s">
        <v>30</v>
      </c>
      <c r="E23" s="19"/>
      <c r="F23" s="9">
        <v>14</v>
      </c>
      <c r="G23" t="str">
        <f t="shared" si="0"/>
        <v xml:space="preserve"> { "name": "Gold_Space", "count" : 14 }, </v>
      </c>
      <c r="H23" s="2">
        <v>20</v>
      </c>
      <c r="I23" s="2"/>
      <c r="J23" s="19"/>
      <c r="K23" s="9">
        <f t="shared" ref="K23:K30" si="8">J23*5555</f>
        <v>0</v>
      </c>
      <c r="L23" s="8"/>
      <c r="M23" s="2">
        <v>20</v>
      </c>
      <c r="N23" s="2"/>
      <c r="O23" s="19"/>
      <c r="P23" s="9">
        <f t="shared" si="5"/>
        <v>0</v>
      </c>
      <c r="Q23" s="8"/>
      <c r="R23" s="2">
        <v>20</v>
      </c>
      <c r="S23" s="2"/>
      <c r="T23" s="19"/>
      <c r="U23" s="2">
        <f t="shared" si="7"/>
        <v>0</v>
      </c>
      <c r="V23" s="8"/>
      <c r="W23" s="2">
        <v>20</v>
      </c>
      <c r="X23" s="2"/>
      <c r="Y23" s="19"/>
      <c r="Z23" s="9">
        <f t="shared" si="6"/>
        <v>0</v>
      </c>
      <c r="AJ23" s="2"/>
      <c r="AK23" s="2"/>
      <c r="AL23" s="2"/>
      <c r="AM23" s="19"/>
      <c r="AN23" s="2"/>
      <c r="AO23" s="2"/>
      <c r="AP23" s="2"/>
      <c r="AQ23" s="2"/>
      <c r="AR23" s="2"/>
      <c r="AS23" s="2"/>
      <c r="AT23" s="2"/>
    </row>
    <row r="24" spans="2:46" x14ac:dyDescent="0.25">
      <c r="B24" s="8"/>
      <c r="C24" s="2">
        <v>21</v>
      </c>
      <c r="D24" s="3" t="s">
        <v>31</v>
      </c>
      <c r="E24" s="19"/>
      <c r="F24" s="9">
        <v>568</v>
      </c>
      <c r="G24" t="str">
        <f t="shared" si="0"/>
        <v xml:space="preserve"> { "name": "Blue", "count" : 568 }, </v>
      </c>
      <c r="H24" s="2">
        <v>21</v>
      </c>
      <c r="I24" s="2"/>
      <c r="J24" s="19"/>
      <c r="K24" s="9">
        <f t="shared" si="8"/>
        <v>0</v>
      </c>
      <c r="L24" s="8"/>
      <c r="M24" s="2">
        <v>21</v>
      </c>
      <c r="N24" s="2"/>
      <c r="O24" s="19"/>
      <c r="P24" s="9">
        <f t="shared" si="5"/>
        <v>0</v>
      </c>
      <c r="Q24" s="8"/>
      <c r="R24" s="2">
        <v>21</v>
      </c>
      <c r="S24" s="2"/>
      <c r="T24" s="19"/>
      <c r="U24" s="2">
        <f t="shared" si="7"/>
        <v>0</v>
      </c>
      <c r="V24" s="8"/>
      <c r="W24" s="2">
        <v>21</v>
      </c>
      <c r="X24" s="2"/>
      <c r="Y24" s="19"/>
      <c r="Z24" s="9">
        <f t="shared" si="6"/>
        <v>0</v>
      </c>
      <c r="AJ24" s="2"/>
      <c r="AK24" s="2"/>
      <c r="AL24" s="2"/>
      <c r="AM24" s="19"/>
      <c r="AN24" s="2"/>
      <c r="AO24" s="2"/>
      <c r="AP24" s="2"/>
      <c r="AQ24" s="2"/>
      <c r="AR24" s="2"/>
      <c r="AS24" s="2"/>
      <c r="AT24" s="2"/>
    </row>
    <row r="25" spans="2:46" ht="15.95" customHeight="1" x14ac:dyDescent="0.25">
      <c r="B25" s="8"/>
      <c r="C25" s="2">
        <v>22</v>
      </c>
      <c r="D25" s="2" t="s">
        <v>32</v>
      </c>
      <c r="E25" s="19"/>
      <c r="F25" s="9">
        <v>111</v>
      </c>
      <c r="G25" t="str">
        <f t="shared" si="0"/>
        <v xml:space="preserve"> { "name": "Clouds", "count" : 111 }, </v>
      </c>
      <c r="H25" s="2">
        <v>22</v>
      </c>
      <c r="I25" s="2"/>
      <c r="J25" s="19"/>
      <c r="K25" s="9">
        <f t="shared" si="8"/>
        <v>0</v>
      </c>
      <c r="L25" s="8"/>
      <c r="M25" s="2">
        <v>22</v>
      </c>
      <c r="N25" s="2"/>
      <c r="O25" s="19"/>
      <c r="P25" s="9">
        <f t="shared" si="5"/>
        <v>0</v>
      </c>
      <c r="Q25" s="8"/>
      <c r="R25" s="2">
        <v>22</v>
      </c>
      <c r="S25" s="2"/>
      <c r="T25" s="19"/>
      <c r="U25" s="2">
        <f t="shared" si="7"/>
        <v>0</v>
      </c>
      <c r="V25" s="8"/>
      <c r="W25" s="2">
        <v>22</v>
      </c>
      <c r="X25" s="2"/>
      <c r="Y25" s="19"/>
      <c r="Z25" s="9">
        <f t="shared" si="6"/>
        <v>0</v>
      </c>
      <c r="AJ25" s="2"/>
      <c r="AK25" s="2"/>
      <c r="AL25" s="2"/>
      <c r="AM25" s="19"/>
      <c r="AN25" s="2"/>
      <c r="AO25" s="2"/>
      <c r="AP25" s="2"/>
      <c r="AQ25" s="2"/>
      <c r="AR25" s="2"/>
      <c r="AS25" s="2"/>
      <c r="AT25" s="2"/>
    </row>
    <row r="26" spans="2:46" ht="17.100000000000001" customHeight="1" x14ac:dyDescent="0.25">
      <c r="B26" s="8"/>
      <c r="C26" s="2">
        <v>23</v>
      </c>
      <c r="G26" s="8"/>
      <c r="H26" s="2">
        <v>23</v>
      </c>
      <c r="I26" s="2"/>
      <c r="J26" s="19"/>
      <c r="K26" s="9">
        <f t="shared" si="8"/>
        <v>0</v>
      </c>
      <c r="L26" s="8"/>
      <c r="M26" s="2">
        <v>23</v>
      </c>
      <c r="N26" s="2"/>
      <c r="O26" s="19"/>
      <c r="P26" s="9">
        <f t="shared" si="5"/>
        <v>0</v>
      </c>
      <c r="Q26" s="8"/>
      <c r="R26" s="2">
        <v>23</v>
      </c>
      <c r="S26" s="2"/>
      <c r="T26" s="19"/>
      <c r="U26" s="2">
        <f t="shared" si="7"/>
        <v>0</v>
      </c>
      <c r="V26" s="8"/>
      <c r="W26" s="2">
        <v>23</v>
      </c>
      <c r="X26" s="2"/>
      <c r="Y26" s="19"/>
      <c r="Z26" s="9">
        <f t="shared" si="6"/>
        <v>0</v>
      </c>
      <c r="AJ26" s="2"/>
      <c r="AK26" s="2"/>
      <c r="AL26" s="2"/>
      <c r="AM26" s="19"/>
      <c r="AN26" s="2"/>
      <c r="AO26" s="2"/>
      <c r="AP26" s="2"/>
      <c r="AQ26" s="2"/>
      <c r="AR26" s="2"/>
      <c r="AS26" s="2"/>
      <c r="AT26" s="2"/>
    </row>
    <row r="27" spans="2:46" x14ac:dyDescent="0.25">
      <c r="B27" s="8"/>
      <c r="C27" s="2">
        <v>24</v>
      </c>
      <c r="D27" s="2"/>
      <c r="E27" s="19"/>
      <c r="F27" s="9">
        <f t="shared" ref="F27:F29" si="9">E27*5555</f>
        <v>0</v>
      </c>
      <c r="G27" s="8"/>
      <c r="H27" s="2">
        <v>24</v>
      </c>
      <c r="I27" s="2"/>
      <c r="J27" s="19"/>
      <c r="K27" s="9">
        <f t="shared" si="8"/>
        <v>0</v>
      </c>
      <c r="L27" s="8"/>
      <c r="M27" s="2">
        <v>24</v>
      </c>
      <c r="N27" s="2"/>
      <c r="O27" s="19"/>
      <c r="P27" s="9">
        <f t="shared" si="5"/>
        <v>0</v>
      </c>
      <c r="Q27" s="8"/>
      <c r="R27" s="2">
        <v>24</v>
      </c>
      <c r="S27" s="2"/>
      <c r="T27" s="19"/>
      <c r="U27" s="2">
        <f t="shared" si="7"/>
        <v>0</v>
      </c>
      <c r="V27" s="8"/>
      <c r="W27" s="2">
        <v>24</v>
      </c>
      <c r="X27" s="2"/>
      <c r="Y27" s="19"/>
      <c r="Z27" s="9">
        <f t="shared" si="6"/>
        <v>0</v>
      </c>
      <c r="AJ27" s="2"/>
      <c r="AK27" s="2"/>
      <c r="AL27" s="2"/>
      <c r="AM27" s="19"/>
      <c r="AN27" s="2"/>
      <c r="AO27" s="2"/>
      <c r="AP27" s="2"/>
      <c r="AQ27" s="2"/>
      <c r="AR27" s="2"/>
      <c r="AS27" s="2"/>
      <c r="AT27" s="2"/>
    </row>
    <row r="28" spans="2:46" x14ac:dyDescent="0.25">
      <c r="B28" s="8"/>
      <c r="C28" s="2">
        <v>25</v>
      </c>
      <c r="D28" s="2"/>
      <c r="E28" s="19"/>
      <c r="F28" s="9">
        <f t="shared" si="9"/>
        <v>0</v>
      </c>
      <c r="G28" s="8"/>
      <c r="H28" s="2">
        <v>25</v>
      </c>
      <c r="I28" s="2"/>
      <c r="J28" s="19"/>
      <c r="K28" s="9">
        <f t="shared" si="8"/>
        <v>0</v>
      </c>
      <c r="L28" s="8"/>
      <c r="M28" s="2">
        <v>25</v>
      </c>
      <c r="N28" s="2"/>
      <c r="O28" s="19"/>
      <c r="P28" s="9">
        <f t="shared" si="5"/>
        <v>0</v>
      </c>
      <c r="Q28" s="8"/>
      <c r="R28" s="2">
        <v>25</v>
      </c>
      <c r="S28" s="2"/>
      <c r="T28" s="19"/>
      <c r="U28" s="2">
        <f t="shared" si="7"/>
        <v>0</v>
      </c>
      <c r="V28" s="8"/>
      <c r="W28" s="2">
        <v>25</v>
      </c>
      <c r="X28" s="2"/>
      <c r="Y28" s="19"/>
      <c r="Z28" s="9">
        <f t="shared" si="6"/>
        <v>0</v>
      </c>
      <c r="AJ28" s="2"/>
      <c r="AK28" s="2"/>
      <c r="AL28" s="2"/>
      <c r="AM28" s="19"/>
      <c r="AN28" s="2"/>
      <c r="AO28" s="2"/>
      <c r="AP28" s="2"/>
      <c r="AQ28" s="2"/>
      <c r="AR28" s="2"/>
      <c r="AS28" s="2"/>
      <c r="AT28" s="2"/>
    </row>
    <row r="29" spans="2:46" x14ac:dyDescent="0.25">
      <c r="B29" s="8"/>
      <c r="C29" s="2">
        <v>26</v>
      </c>
      <c r="D29" s="2"/>
      <c r="E29" s="19"/>
      <c r="F29" s="9">
        <f t="shared" si="9"/>
        <v>0</v>
      </c>
      <c r="G29" s="8"/>
      <c r="H29" s="2">
        <v>26</v>
      </c>
      <c r="I29" s="2"/>
      <c r="J29" s="19"/>
      <c r="K29" s="9">
        <f t="shared" si="8"/>
        <v>0</v>
      </c>
      <c r="L29" s="8"/>
      <c r="M29" s="2">
        <v>26</v>
      </c>
      <c r="N29" s="2"/>
      <c r="O29" s="19"/>
      <c r="P29" s="9">
        <f t="shared" si="5"/>
        <v>0</v>
      </c>
      <c r="Q29" s="8"/>
      <c r="R29" s="2">
        <v>26</v>
      </c>
      <c r="S29" s="2"/>
      <c r="T29" s="19"/>
      <c r="U29" s="2">
        <f t="shared" si="7"/>
        <v>0</v>
      </c>
      <c r="V29" s="8"/>
      <c r="W29" s="2">
        <v>26</v>
      </c>
      <c r="X29" s="2"/>
      <c r="Y29" s="19"/>
      <c r="Z29" s="9">
        <f t="shared" si="6"/>
        <v>0</v>
      </c>
      <c r="AJ29" s="2"/>
      <c r="AK29" s="2"/>
      <c r="AL29" s="2"/>
      <c r="AM29" s="19"/>
      <c r="AN29" s="2"/>
      <c r="AO29" s="2"/>
      <c r="AP29" s="2"/>
      <c r="AQ29" s="2"/>
      <c r="AR29" s="2"/>
      <c r="AS29" s="2"/>
      <c r="AT29" s="2"/>
    </row>
    <row r="30" spans="2:46" ht="16.5" thickBot="1" x14ac:dyDescent="0.3">
      <c r="B30" s="8"/>
      <c r="C30" s="2">
        <v>27</v>
      </c>
      <c r="D30" s="2"/>
      <c r="E30" s="19"/>
      <c r="F30" s="9">
        <f t="shared" ref="F30" si="10">E30*1667</f>
        <v>0</v>
      </c>
      <c r="G30" s="8"/>
      <c r="H30" s="2">
        <v>27</v>
      </c>
      <c r="I30" s="2"/>
      <c r="J30" s="19"/>
      <c r="K30" s="9">
        <f t="shared" si="8"/>
        <v>0</v>
      </c>
      <c r="L30" s="8"/>
      <c r="M30" s="2">
        <v>27</v>
      </c>
      <c r="Q30" s="8"/>
      <c r="R30" s="2">
        <v>27</v>
      </c>
      <c r="S30" s="2"/>
      <c r="T30" s="19"/>
      <c r="U30" s="2">
        <f t="shared" si="7"/>
        <v>0</v>
      </c>
      <c r="V30" s="8"/>
      <c r="W30" s="2">
        <v>27</v>
      </c>
      <c r="X30" s="2"/>
      <c r="Y30" s="19"/>
      <c r="Z30" s="9">
        <f t="shared" si="6"/>
        <v>0</v>
      </c>
      <c r="AJ30" s="2"/>
      <c r="AK30" s="2"/>
      <c r="AL30" s="2"/>
      <c r="AM30" s="19"/>
      <c r="AN30" s="2"/>
      <c r="AO30" s="2"/>
      <c r="AP30" s="2"/>
      <c r="AQ30" s="2"/>
      <c r="AR30" s="2"/>
      <c r="AS30" s="2"/>
      <c r="AT30" s="2"/>
    </row>
    <row r="31" spans="2:46" ht="24" customHeight="1" x14ac:dyDescent="0.25">
      <c r="B31" s="20"/>
      <c r="C31" s="21" t="s">
        <v>1</v>
      </c>
      <c r="D31" s="21"/>
      <c r="E31" s="22">
        <f>SUM(E4:E25)</f>
        <v>0</v>
      </c>
      <c r="F31" s="23">
        <f>SUM(F4:F30)</f>
        <v>5555</v>
      </c>
      <c r="G31" s="20"/>
      <c r="H31" s="21" t="s">
        <v>1</v>
      </c>
      <c r="I31" s="21"/>
      <c r="J31" s="22">
        <f>SUM(J4:J22)</f>
        <v>0</v>
      </c>
      <c r="K31" s="23">
        <f>SUM(K4:K30)</f>
        <v>5555</v>
      </c>
      <c r="L31" s="20"/>
      <c r="M31" s="21" t="s">
        <v>1</v>
      </c>
      <c r="N31" s="21"/>
      <c r="O31" s="22">
        <f>SUM(O4:O21)</f>
        <v>0</v>
      </c>
      <c r="P31" s="23">
        <f>SUM(P4:P29)</f>
        <v>5555</v>
      </c>
      <c r="Q31" s="20"/>
      <c r="R31" s="21" t="s">
        <v>1</v>
      </c>
      <c r="S31" s="21"/>
      <c r="T31" s="22">
        <f>SUM(T4:T22)</f>
        <v>0</v>
      </c>
      <c r="U31" s="21">
        <f>SUM(U4:U30)</f>
        <v>5555</v>
      </c>
      <c r="V31" s="20"/>
      <c r="W31" s="21" t="s">
        <v>1</v>
      </c>
      <c r="X31" s="21"/>
      <c r="Y31" s="22">
        <f>SUM(Y4:Y22)</f>
        <v>0</v>
      </c>
      <c r="Z31" s="23">
        <f>SUM(Z4:Z30)</f>
        <v>5555</v>
      </c>
      <c r="AJ31" s="2"/>
      <c r="AK31" s="2"/>
      <c r="AL31" s="2"/>
      <c r="AM31" s="19"/>
      <c r="AN31" s="2"/>
      <c r="AO31" s="2"/>
      <c r="AP31" s="2"/>
      <c r="AQ31" s="2"/>
      <c r="AR31" s="2"/>
      <c r="AS31" s="2"/>
      <c r="AT31" s="2"/>
    </row>
    <row r="32" spans="2:46" ht="16.5" thickBot="1" x14ac:dyDescent="0.3">
      <c r="B32" s="10"/>
      <c r="C32" s="11"/>
      <c r="D32" s="11"/>
      <c r="E32" s="11"/>
      <c r="F32" s="12"/>
      <c r="G32" s="10"/>
      <c r="H32" s="11"/>
      <c r="I32" s="11"/>
      <c r="J32" s="11"/>
      <c r="K32" s="12"/>
      <c r="L32" s="10"/>
      <c r="M32" s="11"/>
      <c r="N32" s="11"/>
      <c r="O32" s="11"/>
      <c r="P32" s="12"/>
      <c r="Q32" s="10"/>
      <c r="R32" s="11"/>
      <c r="S32" s="11"/>
      <c r="T32" s="11"/>
      <c r="U32" s="11"/>
      <c r="V32" s="10"/>
      <c r="W32" s="11"/>
      <c r="X32" s="11"/>
      <c r="Y32" s="11"/>
      <c r="Z32" s="12"/>
      <c r="AJ32" s="2"/>
      <c r="AK32" s="2"/>
      <c r="AL32" s="2"/>
      <c r="AM32" s="19"/>
      <c r="AN32" s="2"/>
      <c r="AO32" s="2"/>
      <c r="AP32" s="2"/>
      <c r="AQ32" s="2"/>
      <c r="AR32" s="2"/>
      <c r="AS32" s="2"/>
      <c r="AT32" s="2"/>
    </row>
    <row r="33" spans="1:43" ht="15.95" customHeight="1" x14ac:dyDescent="0.25">
      <c r="B33" s="37">
        <v>5555</v>
      </c>
      <c r="C33" s="38"/>
      <c r="D33" s="39"/>
      <c r="AJ33" s="2"/>
      <c r="AK33" s="2"/>
      <c r="AL33" s="2"/>
      <c r="AM33" s="2"/>
      <c r="AN33" s="2"/>
      <c r="AO33" s="2"/>
      <c r="AP33" s="2"/>
    </row>
    <row r="34" spans="1:43" ht="17.100000000000001" customHeight="1" thickBot="1" x14ac:dyDescent="0.3">
      <c r="B34" s="40"/>
      <c r="C34" s="41"/>
      <c r="D34" s="42"/>
      <c r="AJ34" s="2"/>
      <c r="AK34" s="2"/>
      <c r="AL34" s="2"/>
      <c r="AM34" s="2"/>
      <c r="AN34" s="2"/>
      <c r="AO34" s="2"/>
      <c r="AP34" s="2"/>
    </row>
    <row r="35" spans="1:43" x14ac:dyDescent="0.25">
      <c r="AJ35" s="2"/>
      <c r="AK35" s="2"/>
      <c r="AL35" s="2"/>
      <c r="AM35" s="2"/>
      <c r="AN35" s="2"/>
      <c r="AO35" s="2"/>
      <c r="AP35" s="2"/>
    </row>
    <row r="36" spans="1:4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3" ht="21" x14ac:dyDescent="0.25">
      <c r="A38" s="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2"/>
    </row>
    <row r="39" spans="1:43" x14ac:dyDescent="0.25">
      <c r="A39" s="2"/>
      <c r="B39" s="29"/>
      <c r="C39" s="30"/>
      <c r="D39" s="30"/>
      <c r="E39" s="30"/>
      <c r="F39" s="30"/>
      <c r="G39" s="29"/>
      <c r="H39" s="30"/>
      <c r="I39" s="30"/>
      <c r="J39" s="30"/>
      <c r="K39" s="30"/>
      <c r="L39" s="29"/>
      <c r="M39" s="30"/>
      <c r="N39" s="30"/>
      <c r="O39" s="30"/>
      <c r="P39" s="30"/>
      <c r="Q39" s="29"/>
      <c r="R39" s="30"/>
      <c r="S39" s="30"/>
      <c r="T39" s="30"/>
      <c r="U39" s="30"/>
      <c r="V39" s="29"/>
      <c r="W39" s="30"/>
      <c r="X39" s="30"/>
      <c r="Y39" s="30"/>
      <c r="Z39" s="30"/>
      <c r="AA39" s="29"/>
      <c r="AB39" s="30"/>
      <c r="AC39" s="30"/>
      <c r="AD39" s="30"/>
      <c r="AE39" s="30"/>
      <c r="AF39" s="29"/>
      <c r="AG39" s="30"/>
      <c r="AH39" s="30"/>
      <c r="AI39" s="30"/>
      <c r="AJ39" s="30"/>
      <c r="AK39" s="29"/>
      <c r="AL39" s="30"/>
      <c r="AM39" s="30"/>
      <c r="AN39" s="30"/>
      <c r="AO39" s="30"/>
      <c r="AP39" s="2"/>
    </row>
    <row r="40" spans="1:43" x14ac:dyDescent="0.25">
      <c r="A40" s="2"/>
      <c r="B40" s="2"/>
      <c r="C40" s="2"/>
      <c r="D40" s="3"/>
      <c r="E40" s="18"/>
      <c r="F40" s="2"/>
      <c r="G40" s="2"/>
      <c r="H40" s="2"/>
      <c r="I40" s="2"/>
      <c r="J40" s="18"/>
      <c r="K40" s="2"/>
      <c r="L40" s="2"/>
      <c r="M40" s="2"/>
      <c r="N40" s="3"/>
      <c r="O40" s="18"/>
      <c r="P40" s="2"/>
      <c r="Q40" s="2"/>
      <c r="R40" s="2"/>
      <c r="S40" s="2"/>
      <c r="T40" s="18"/>
      <c r="U40" s="2"/>
      <c r="V40" s="2"/>
      <c r="W40" s="2"/>
      <c r="X40" s="3"/>
      <c r="Y40" s="18"/>
      <c r="Z40" s="2"/>
      <c r="AA40" s="2"/>
      <c r="AB40" s="2"/>
      <c r="AC40" s="2"/>
      <c r="AD40" s="18"/>
      <c r="AE40" s="2"/>
      <c r="AF40" s="2"/>
      <c r="AG40" s="2"/>
      <c r="AH40" s="3"/>
      <c r="AI40" s="18"/>
      <c r="AJ40" s="2"/>
      <c r="AK40" s="2"/>
      <c r="AL40" s="2"/>
      <c r="AM40" s="3"/>
      <c r="AN40" s="18"/>
      <c r="AO40" s="2"/>
      <c r="AP40" s="2"/>
      <c r="AQ40" s="2"/>
    </row>
    <row r="41" spans="1:43" x14ac:dyDescent="0.25">
      <c r="A41" s="2"/>
      <c r="B41" s="2"/>
      <c r="C41" s="2"/>
      <c r="D41" s="3"/>
      <c r="E41" s="18"/>
      <c r="F41" s="2"/>
      <c r="G41" s="2"/>
      <c r="H41" s="2"/>
      <c r="I41" s="2"/>
      <c r="J41" s="18"/>
      <c r="K41" s="2"/>
      <c r="L41" s="2"/>
      <c r="M41" s="2"/>
      <c r="N41" s="3"/>
      <c r="O41" s="18"/>
      <c r="P41" s="2"/>
      <c r="Q41" s="2"/>
      <c r="R41" s="2"/>
      <c r="S41" s="2"/>
      <c r="T41" s="18"/>
      <c r="U41" s="2"/>
      <c r="V41" s="2"/>
      <c r="W41" s="2"/>
      <c r="X41" s="3"/>
      <c r="Y41" s="18"/>
      <c r="Z41" s="2"/>
      <c r="AA41" s="2"/>
      <c r="AB41" s="2"/>
      <c r="AC41" s="2"/>
      <c r="AD41" s="18"/>
      <c r="AE41" s="2"/>
      <c r="AF41" s="2"/>
      <c r="AG41" s="2"/>
      <c r="AH41" s="3"/>
      <c r="AI41" s="18"/>
      <c r="AJ41" s="2"/>
      <c r="AK41" s="2"/>
      <c r="AL41" s="2"/>
      <c r="AM41" s="3"/>
      <c r="AN41" s="18"/>
      <c r="AO41" s="2"/>
      <c r="AP41" s="2"/>
      <c r="AQ41" s="2"/>
    </row>
    <row r="42" spans="1:43" x14ac:dyDescent="0.25">
      <c r="A42" s="2"/>
      <c r="B42" s="2"/>
      <c r="C42" s="2"/>
      <c r="D42" s="3"/>
      <c r="E42" s="18"/>
      <c r="F42" s="2"/>
      <c r="G42" s="2"/>
      <c r="H42" s="2"/>
      <c r="I42" s="3"/>
      <c r="J42" s="18"/>
      <c r="K42" s="2"/>
      <c r="L42" s="2"/>
      <c r="M42" s="2"/>
      <c r="N42" s="3"/>
      <c r="O42" s="18"/>
      <c r="P42" s="2"/>
      <c r="Q42" s="2"/>
      <c r="R42" s="2"/>
      <c r="S42" s="3"/>
      <c r="T42" s="18"/>
      <c r="U42" s="2"/>
      <c r="V42" s="2"/>
      <c r="W42" s="2"/>
      <c r="X42" s="3"/>
      <c r="Y42" s="18"/>
      <c r="Z42" s="2"/>
      <c r="AA42" s="2"/>
      <c r="AB42" s="2"/>
      <c r="AC42" s="2"/>
      <c r="AD42" s="18"/>
      <c r="AE42" s="2"/>
      <c r="AF42" s="2"/>
      <c r="AG42" s="2"/>
      <c r="AH42" s="3"/>
      <c r="AI42" s="18"/>
      <c r="AJ42" s="2"/>
      <c r="AK42" s="2"/>
      <c r="AL42" s="2"/>
      <c r="AM42" s="3"/>
      <c r="AN42" s="18"/>
      <c r="AO42" s="2"/>
      <c r="AP42" s="2"/>
      <c r="AQ42" s="2"/>
    </row>
    <row r="43" spans="1:43" x14ac:dyDescent="0.25">
      <c r="A43" s="2"/>
      <c r="B43" s="2"/>
      <c r="C43" s="2"/>
      <c r="D43" s="3"/>
      <c r="E43" s="18"/>
      <c r="F43" s="2"/>
      <c r="G43" s="2"/>
      <c r="H43" s="2"/>
      <c r="I43" s="3"/>
      <c r="J43" s="18"/>
      <c r="K43" s="2"/>
      <c r="L43" s="2"/>
      <c r="M43" s="2"/>
      <c r="N43" s="3"/>
      <c r="O43" s="18"/>
      <c r="P43" s="2"/>
      <c r="Q43" s="2"/>
      <c r="R43" s="2"/>
      <c r="S43" s="3"/>
      <c r="T43" s="18"/>
      <c r="U43" s="2"/>
      <c r="V43" s="2"/>
      <c r="W43" s="2"/>
      <c r="X43" s="3"/>
      <c r="Y43" s="18"/>
      <c r="Z43" s="2"/>
      <c r="AA43" s="2"/>
      <c r="AB43" s="2"/>
      <c r="AC43" s="2"/>
      <c r="AD43" s="18"/>
      <c r="AE43" s="2"/>
      <c r="AF43" s="2"/>
      <c r="AG43" s="2"/>
      <c r="AH43" s="3"/>
      <c r="AI43" s="18"/>
      <c r="AJ43" s="2"/>
      <c r="AK43" s="2"/>
      <c r="AL43" s="2"/>
      <c r="AM43" s="3"/>
      <c r="AN43" s="18"/>
      <c r="AO43" s="2"/>
      <c r="AP43" s="2"/>
      <c r="AQ43" s="2"/>
    </row>
    <row r="44" spans="1:43" x14ac:dyDescent="0.25">
      <c r="A44" s="2"/>
      <c r="B44" s="2"/>
      <c r="C44" s="2"/>
      <c r="D44" s="3"/>
      <c r="E44" s="18"/>
      <c r="F44" s="2"/>
      <c r="G44" s="2"/>
      <c r="H44" s="2"/>
      <c r="I44" s="3"/>
      <c r="J44" s="18"/>
      <c r="K44" s="2"/>
      <c r="L44" s="2"/>
      <c r="M44" s="2"/>
      <c r="N44" s="3"/>
      <c r="O44" s="18"/>
      <c r="P44" s="2"/>
      <c r="Q44" s="2"/>
      <c r="R44" s="2"/>
      <c r="S44" s="3"/>
      <c r="T44" s="18"/>
      <c r="U44" s="2"/>
      <c r="V44" s="2"/>
      <c r="W44" s="2"/>
      <c r="X44" s="3"/>
      <c r="Y44" s="18"/>
      <c r="Z44" s="2"/>
      <c r="AA44" s="2"/>
      <c r="AB44" s="2"/>
      <c r="AC44" s="2"/>
      <c r="AD44" s="18"/>
      <c r="AE44" s="2"/>
      <c r="AF44" s="2"/>
      <c r="AG44" s="2"/>
      <c r="AH44" s="3"/>
      <c r="AI44" s="18"/>
      <c r="AJ44" s="2"/>
      <c r="AK44" s="2"/>
      <c r="AL44" s="2"/>
      <c r="AM44" s="3"/>
      <c r="AN44" s="18"/>
      <c r="AO44" s="2"/>
      <c r="AP44" s="2"/>
      <c r="AQ44" s="2"/>
    </row>
    <row r="45" spans="1:43" x14ac:dyDescent="0.25">
      <c r="A45" s="2"/>
      <c r="B45" s="2"/>
      <c r="C45" s="2"/>
      <c r="D45" s="3"/>
      <c r="E45" s="18"/>
      <c r="F45" s="2"/>
      <c r="G45" s="2"/>
      <c r="H45" s="2"/>
      <c r="I45" s="3"/>
      <c r="J45" s="18"/>
      <c r="K45" s="2"/>
      <c r="L45" s="2"/>
      <c r="M45" s="2"/>
      <c r="N45" s="3"/>
      <c r="O45" s="18"/>
      <c r="P45" s="2"/>
      <c r="Q45" s="2"/>
      <c r="R45" s="2"/>
      <c r="S45" s="3"/>
      <c r="T45" s="18"/>
      <c r="U45" s="2"/>
      <c r="V45" s="2"/>
      <c r="W45" s="2"/>
      <c r="X45" s="3"/>
      <c r="Y45" s="18"/>
      <c r="Z45" s="2"/>
      <c r="AA45" s="2"/>
      <c r="AB45" s="2"/>
      <c r="AC45" s="2"/>
      <c r="AD45" s="18"/>
      <c r="AE45" s="2"/>
      <c r="AF45" s="2"/>
      <c r="AG45" s="2"/>
      <c r="AH45" s="3"/>
      <c r="AI45" s="18"/>
      <c r="AJ45" s="2"/>
      <c r="AK45" s="2"/>
      <c r="AL45" s="2"/>
      <c r="AM45" s="3"/>
      <c r="AN45" s="18"/>
      <c r="AO45" s="2"/>
      <c r="AP45" s="2"/>
      <c r="AQ45" s="2"/>
    </row>
    <row r="46" spans="1:43" x14ac:dyDescent="0.25">
      <c r="A46" s="2"/>
      <c r="B46" s="2"/>
      <c r="C46" s="2"/>
      <c r="D46" s="3"/>
      <c r="E46" s="18"/>
      <c r="F46" s="2"/>
      <c r="G46" s="2"/>
      <c r="H46" s="2"/>
      <c r="I46" s="3"/>
      <c r="J46" s="18"/>
      <c r="K46" s="2"/>
      <c r="L46" s="2"/>
      <c r="M46" s="2"/>
      <c r="N46" s="3"/>
      <c r="O46" s="18"/>
      <c r="P46" s="2"/>
      <c r="Q46" s="2"/>
      <c r="R46" s="2"/>
      <c r="S46" s="3"/>
      <c r="T46" s="18"/>
      <c r="U46" s="2"/>
      <c r="V46" s="2"/>
      <c r="W46" s="2"/>
      <c r="X46" s="2"/>
      <c r="Y46" s="18"/>
      <c r="Z46" s="2"/>
      <c r="AA46" s="2"/>
      <c r="AB46" s="2"/>
      <c r="AC46" s="2"/>
      <c r="AD46" s="18"/>
      <c r="AE46" s="2"/>
      <c r="AF46" s="2"/>
      <c r="AG46" s="2"/>
      <c r="AH46" s="3"/>
      <c r="AI46" s="18"/>
      <c r="AJ46" s="2"/>
      <c r="AK46" s="2"/>
      <c r="AL46" s="2"/>
      <c r="AM46" s="3"/>
      <c r="AN46" s="18"/>
      <c r="AO46" s="2"/>
      <c r="AP46" s="2"/>
      <c r="AQ46" s="2"/>
    </row>
    <row r="47" spans="1:43" x14ac:dyDescent="0.25">
      <c r="A47" s="2"/>
      <c r="B47" s="2"/>
      <c r="C47" s="2"/>
      <c r="D47" s="3"/>
      <c r="E47" s="18"/>
      <c r="F47" s="2"/>
      <c r="G47" s="2"/>
      <c r="H47" s="2"/>
      <c r="I47" s="3"/>
      <c r="J47" s="18"/>
      <c r="K47" s="2"/>
      <c r="L47" s="2"/>
      <c r="M47" s="2"/>
      <c r="N47" s="3"/>
      <c r="O47" s="18"/>
      <c r="P47" s="2"/>
      <c r="Q47" s="2"/>
      <c r="R47" s="2"/>
      <c r="S47" s="3"/>
      <c r="T47" s="18"/>
      <c r="U47" s="2"/>
      <c r="V47" s="2"/>
      <c r="W47" s="2"/>
      <c r="X47" s="2"/>
      <c r="Y47" s="18"/>
      <c r="Z47" s="2"/>
      <c r="AA47" s="2"/>
      <c r="AB47" s="2"/>
      <c r="AC47" s="2"/>
      <c r="AD47" s="18"/>
      <c r="AE47" s="2"/>
      <c r="AF47" s="2"/>
      <c r="AG47" s="2"/>
      <c r="AH47" s="3"/>
      <c r="AI47" s="18"/>
      <c r="AJ47" s="2"/>
      <c r="AK47" s="2"/>
      <c r="AL47" s="2"/>
      <c r="AM47" s="3"/>
      <c r="AN47" s="18"/>
      <c r="AO47" s="2"/>
      <c r="AP47" s="2"/>
      <c r="AQ47" s="2"/>
    </row>
    <row r="48" spans="1:43" x14ac:dyDescent="0.25">
      <c r="A48" s="2"/>
      <c r="B48" s="2"/>
      <c r="C48" s="2"/>
      <c r="D48" s="3"/>
      <c r="E48" s="18"/>
      <c r="F48" s="2"/>
      <c r="G48" s="2"/>
      <c r="H48" s="2"/>
      <c r="I48" s="3"/>
      <c r="J48" s="18"/>
      <c r="K48" s="2"/>
      <c r="L48" s="2"/>
      <c r="M48" s="2"/>
      <c r="N48" s="3"/>
      <c r="O48" s="18"/>
      <c r="P48" s="2"/>
      <c r="Q48" s="2"/>
      <c r="R48" s="2"/>
      <c r="S48" s="3"/>
      <c r="T48" s="18"/>
      <c r="U48" s="2"/>
      <c r="V48" s="2"/>
      <c r="W48" s="2"/>
      <c r="X48" s="2"/>
      <c r="Y48" s="18"/>
      <c r="Z48" s="2"/>
      <c r="AA48" s="2"/>
      <c r="AB48" s="2"/>
      <c r="AC48" s="3"/>
      <c r="AD48" s="18"/>
      <c r="AE48" s="2"/>
      <c r="AF48" s="2"/>
      <c r="AG48" s="2"/>
      <c r="AH48" s="3"/>
      <c r="AI48" s="18"/>
      <c r="AJ48" s="2"/>
      <c r="AK48" s="2"/>
      <c r="AL48" s="2"/>
      <c r="AM48" s="3"/>
      <c r="AN48" s="18"/>
      <c r="AO48" s="2"/>
      <c r="AP48" s="2"/>
      <c r="AQ48" s="2"/>
    </row>
    <row r="49" spans="1:43" x14ac:dyDescent="0.25">
      <c r="A49" s="2"/>
      <c r="B49" s="2"/>
      <c r="C49" s="2"/>
      <c r="D49" s="3"/>
      <c r="E49" s="18"/>
      <c r="F49" s="2"/>
      <c r="G49" s="2"/>
      <c r="H49" s="2"/>
      <c r="I49" s="3"/>
      <c r="J49" s="18"/>
      <c r="K49" s="2"/>
      <c r="L49" s="2"/>
      <c r="M49" s="2"/>
      <c r="N49" s="3"/>
      <c r="O49" s="18"/>
      <c r="P49" s="2"/>
      <c r="Q49" s="2"/>
      <c r="R49" s="2"/>
      <c r="S49" s="3"/>
      <c r="T49" s="18"/>
      <c r="U49" s="2"/>
      <c r="V49" s="2"/>
      <c r="W49" s="2"/>
      <c r="X49" s="2"/>
      <c r="Y49" s="18"/>
      <c r="Z49" s="2"/>
      <c r="AA49" s="2"/>
      <c r="AB49" s="2"/>
      <c r="AC49" s="2"/>
      <c r="AD49" s="18"/>
      <c r="AE49" s="2"/>
      <c r="AF49" s="2"/>
      <c r="AG49" s="2"/>
      <c r="AH49" s="3"/>
      <c r="AI49" s="18"/>
      <c r="AJ49" s="2"/>
      <c r="AK49" s="2"/>
      <c r="AL49" s="2"/>
      <c r="AM49" s="3"/>
      <c r="AN49" s="18"/>
      <c r="AO49" s="2"/>
      <c r="AP49" s="2"/>
      <c r="AQ49" s="2"/>
    </row>
    <row r="50" spans="1:43" x14ac:dyDescent="0.25">
      <c r="A50" s="2"/>
      <c r="B50" s="2"/>
      <c r="C50" s="2"/>
      <c r="D50" s="3"/>
      <c r="E50" s="18"/>
      <c r="F50" s="2"/>
      <c r="G50" s="2"/>
      <c r="H50" s="2"/>
      <c r="I50" s="2"/>
      <c r="J50" s="18"/>
      <c r="K50" s="2"/>
      <c r="L50" s="2"/>
      <c r="M50" s="2"/>
      <c r="N50" s="3"/>
      <c r="O50" s="18"/>
      <c r="P50" s="2"/>
      <c r="Q50" s="2"/>
      <c r="R50" s="2"/>
      <c r="S50" s="3"/>
      <c r="T50" s="18"/>
      <c r="U50" s="2"/>
      <c r="V50" s="2"/>
      <c r="W50" s="2"/>
      <c r="X50" s="2"/>
      <c r="Y50" s="18"/>
      <c r="Z50" s="2"/>
      <c r="AA50" s="2"/>
      <c r="AB50" s="2"/>
      <c r="AC50" s="2"/>
      <c r="AD50" s="18"/>
      <c r="AE50" s="2"/>
      <c r="AF50" s="2"/>
      <c r="AG50" s="2"/>
      <c r="AH50" s="3"/>
      <c r="AI50" s="18"/>
      <c r="AJ50" s="2"/>
      <c r="AK50" s="2"/>
      <c r="AL50" s="2"/>
      <c r="AM50" s="3"/>
      <c r="AN50" s="18"/>
      <c r="AO50" s="2"/>
      <c r="AP50" s="2"/>
      <c r="AQ50" s="2"/>
    </row>
    <row r="51" spans="1:43" x14ac:dyDescent="0.25">
      <c r="A51" s="2"/>
      <c r="B51" s="2"/>
      <c r="C51" s="2"/>
      <c r="D51" s="3"/>
      <c r="E51" s="18"/>
      <c r="F51" s="2"/>
      <c r="G51" s="2"/>
      <c r="H51" s="2"/>
      <c r="I51" s="2"/>
      <c r="J51" s="18"/>
      <c r="K51" s="2"/>
      <c r="L51" s="2"/>
      <c r="M51" s="2"/>
      <c r="N51" s="3"/>
      <c r="O51" s="18"/>
      <c r="P51" s="2"/>
      <c r="Q51" s="2"/>
      <c r="R51" s="2"/>
      <c r="S51" s="3"/>
      <c r="T51" s="18"/>
      <c r="U51" s="2"/>
      <c r="V51" s="2"/>
      <c r="W51" s="2"/>
      <c r="X51" s="2"/>
      <c r="Y51" s="18"/>
      <c r="Z51" s="2"/>
      <c r="AA51" s="2"/>
      <c r="AB51" s="2"/>
      <c r="AC51" s="2"/>
      <c r="AD51" s="18"/>
      <c r="AE51" s="2"/>
      <c r="AF51" s="2"/>
      <c r="AG51" s="2"/>
      <c r="AH51" s="3"/>
      <c r="AI51" s="18"/>
      <c r="AJ51" s="2"/>
      <c r="AK51" s="2"/>
      <c r="AL51" s="2"/>
      <c r="AM51" s="3"/>
      <c r="AN51" s="18"/>
      <c r="AO51" s="2"/>
      <c r="AP51" s="2"/>
      <c r="AQ51" s="2"/>
    </row>
    <row r="52" spans="1:43" x14ac:dyDescent="0.25">
      <c r="A52" s="2"/>
      <c r="B52" s="2"/>
      <c r="C52" s="2"/>
      <c r="D52" s="3"/>
      <c r="E52" s="18"/>
      <c r="F52" s="2"/>
      <c r="G52" s="2"/>
      <c r="H52" s="2"/>
      <c r="I52" s="2"/>
      <c r="J52" s="18"/>
      <c r="K52" s="2"/>
      <c r="L52" s="2"/>
      <c r="M52" s="2"/>
      <c r="N52" s="3"/>
      <c r="O52" s="18"/>
      <c r="P52" s="2"/>
      <c r="Q52" s="2"/>
      <c r="R52" s="2"/>
      <c r="S52" s="3"/>
      <c r="T52" s="18"/>
      <c r="U52" s="2"/>
      <c r="V52" s="2"/>
      <c r="W52" s="2"/>
      <c r="X52" s="2"/>
      <c r="Y52" s="18"/>
      <c r="Z52" s="2"/>
      <c r="AA52" s="2"/>
      <c r="AB52" s="2"/>
      <c r="AC52" s="2"/>
      <c r="AD52" s="18"/>
      <c r="AE52" s="2"/>
      <c r="AF52" s="2"/>
      <c r="AG52" s="2"/>
      <c r="AH52" s="3"/>
      <c r="AI52" s="18"/>
      <c r="AJ52" s="2"/>
      <c r="AK52" s="2"/>
      <c r="AL52" s="2"/>
      <c r="AM52" s="3"/>
      <c r="AN52" s="18"/>
      <c r="AO52" s="2"/>
      <c r="AP52" s="2"/>
      <c r="AQ52" s="2"/>
    </row>
    <row r="53" spans="1:43" x14ac:dyDescent="0.25">
      <c r="A53" s="2"/>
      <c r="B53" s="2"/>
      <c r="C53" s="2"/>
      <c r="D53" s="3"/>
      <c r="E53" s="18"/>
      <c r="F53" s="2"/>
      <c r="G53" s="2"/>
      <c r="H53" s="2"/>
      <c r="I53" s="2"/>
      <c r="J53" s="18"/>
      <c r="K53" s="2"/>
      <c r="L53" s="2"/>
      <c r="M53" s="2"/>
      <c r="N53" s="3"/>
      <c r="O53" s="18"/>
      <c r="P53" s="2"/>
      <c r="Q53" s="2"/>
      <c r="R53" s="2"/>
      <c r="S53" s="3"/>
      <c r="T53" s="18"/>
      <c r="U53" s="2"/>
      <c r="V53" s="2"/>
      <c r="W53" s="2"/>
      <c r="X53" s="2"/>
      <c r="Y53" s="18"/>
      <c r="Z53" s="2"/>
      <c r="AA53" s="2"/>
      <c r="AB53" s="2"/>
      <c r="AC53" s="2"/>
      <c r="AD53" s="18"/>
      <c r="AE53" s="2"/>
      <c r="AF53" s="2"/>
      <c r="AG53" s="2"/>
      <c r="AH53" s="3"/>
      <c r="AI53" s="18"/>
      <c r="AJ53" s="2"/>
      <c r="AK53" s="2"/>
      <c r="AL53" s="2"/>
      <c r="AM53" s="3"/>
      <c r="AN53" s="18"/>
      <c r="AO53" s="2"/>
      <c r="AP53" s="2"/>
      <c r="AQ53" s="2"/>
    </row>
    <row r="54" spans="1:43" x14ac:dyDescent="0.25">
      <c r="A54" s="2"/>
      <c r="B54" s="2"/>
      <c r="C54" s="2"/>
      <c r="D54" s="3"/>
      <c r="E54" s="18"/>
      <c r="F54" s="2"/>
      <c r="G54" s="2"/>
      <c r="H54" s="2"/>
      <c r="I54" s="2"/>
      <c r="J54" s="18"/>
      <c r="K54" s="2"/>
      <c r="L54" s="2"/>
      <c r="M54" s="2"/>
      <c r="N54" s="3"/>
      <c r="O54" s="18"/>
      <c r="P54" s="2"/>
      <c r="Q54" s="2"/>
      <c r="R54" s="2"/>
      <c r="S54" s="3"/>
      <c r="T54" s="18"/>
      <c r="U54" s="2"/>
      <c r="V54" s="2"/>
      <c r="W54" s="2"/>
      <c r="X54" s="2"/>
      <c r="Y54" s="18"/>
      <c r="Z54" s="2"/>
      <c r="AA54" s="2"/>
      <c r="AB54" s="2"/>
      <c r="AC54" s="2"/>
      <c r="AD54" s="18"/>
      <c r="AE54" s="2"/>
      <c r="AF54" s="2"/>
      <c r="AG54" s="2"/>
      <c r="AH54" s="3"/>
      <c r="AI54" s="18"/>
      <c r="AJ54" s="2"/>
      <c r="AK54" s="2"/>
      <c r="AL54" s="2"/>
      <c r="AM54" s="3"/>
      <c r="AN54" s="18"/>
      <c r="AO54" s="2"/>
      <c r="AP54" s="2"/>
      <c r="AQ54" s="2"/>
    </row>
    <row r="55" spans="1:43" ht="15.95" customHeight="1" x14ac:dyDescent="0.25">
      <c r="A55" s="2"/>
      <c r="B55" s="2"/>
      <c r="C55" s="2"/>
      <c r="D55" s="2"/>
      <c r="E55" s="19"/>
      <c r="F55" s="2"/>
      <c r="G55" s="2"/>
      <c r="H55" s="2"/>
      <c r="I55" s="2"/>
      <c r="J55" s="19"/>
      <c r="K55" s="2"/>
      <c r="L55" s="2"/>
      <c r="M55" s="2"/>
      <c r="N55" s="2"/>
      <c r="O55" s="19"/>
      <c r="P55" s="2"/>
      <c r="Q55" s="2"/>
      <c r="R55" s="2"/>
      <c r="S55" s="3"/>
      <c r="T55" s="19"/>
      <c r="U55" s="2"/>
      <c r="V55" s="2"/>
      <c r="W55" s="2"/>
      <c r="X55" s="2"/>
      <c r="Y55" s="19"/>
      <c r="Z55" s="2"/>
      <c r="AA55" s="2"/>
      <c r="AB55" s="2"/>
      <c r="AC55" s="2"/>
      <c r="AD55" s="19"/>
      <c r="AE55" s="2"/>
      <c r="AF55" s="2"/>
      <c r="AG55" s="2"/>
      <c r="AH55" s="2"/>
      <c r="AI55" s="19"/>
      <c r="AJ55" s="2"/>
      <c r="AK55" s="2"/>
      <c r="AL55" s="2"/>
      <c r="AM55" s="2"/>
      <c r="AN55" s="19"/>
      <c r="AO55" s="2"/>
      <c r="AP55" s="2"/>
      <c r="AQ55" s="2"/>
    </row>
    <row r="56" spans="1:43" ht="21.95" customHeight="1" x14ac:dyDescent="0.25">
      <c r="A56" s="2"/>
      <c r="B56" s="2"/>
      <c r="C56" s="2"/>
      <c r="D56" s="2"/>
      <c r="E56" s="19"/>
      <c r="F56" s="2"/>
      <c r="G56" s="2"/>
      <c r="H56" s="2"/>
      <c r="I56" s="2"/>
      <c r="J56" s="19"/>
      <c r="K56" s="2"/>
      <c r="L56" s="2"/>
      <c r="M56" s="2"/>
      <c r="N56" s="2"/>
      <c r="O56" s="19"/>
      <c r="P56" s="2"/>
      <c r="Q56" s="2"/>
      <c r="R56" s="2"/>
      <c r="S56" s="3"/>
      <c r="T56" s="19"/>
      <c r="U56" s="2"/>
      <c r="V56" s="2"/>
      <c r="W56" s="2"/>
      <c r="X56" s="2"/>
      <c r="Y56" s="19"/>
      <c r="Z56" s="2"/>
      <c r="AA56" s="2"/>
      <c r="AB56" s="2"/>
      <c r="AC56" s="2"/>
      <c r="AD56" s="19"/>
      <c r="AE56" s="2"/>
      <c r="AF56" s="2"/>
      <c r="AG56" s="2"/>
      <c r="AH56" s="2"/>
      <c r="AI56" s="19"/>
      <c r="AJ56" s="2"/>
      <c r="AK56" s="2"/>
      <c r="AL56" s="2"/>
      <c r="AM56" s="2"/>
      <c r="AN56" s="19"/>
      <c r="AO56" s="2"/>
      <c r="AP56" s="2"/>
      <c r="AQ56" s="2"/>
    </row>
    <row r="57" spans="1:43" x14ac:dyDescent="0.25">
      <c r="A57" s="2"/>
      <c r="B57" s="2"/>
      <c r="C57" s="2"/>
      <c r="D57" s="2"/>
      <c r="E57" s="19"/>
      <c r="F57" s="2"/>
      <c r="G57" s="2"/>
      <c r="H57" s="2"/>
      <c r="I57" s="2"/>
      <c r="J57" s="19"/>
      <c r="K57" s="2"/>
      <c r="L57" s="2"/>
      <c r="M57" s="2"/>
      <c r="N57" s="2"/>
      <c r="O57" s="19"/>
      <c r="P57" s="2"/>
      <c r="Q57" s="2"/>
      <c r="R57" s="2"/>
      <c r="S57" s="3"/>
      <c r="T57" s="19"/>
      <c r="U57" s="2"/>
      <c r="V57" s="2"/>
      <c r="W57" s="2"/>
      <c r="X57" s="2"/>
      <c r="Y57" s="19"/>
      <c r="Z57" s="2"/>
      <c r="AA57" s="2"/>
      <c r="AB57" s="2"/>
      <c r="AC57" s="2"/>
      <c r="AD57" s="19"/>
      <c r="AE57" s="2"/>
      <c r="AF57" s="2"/>
      <c r="AG57" s="2"/>
      <c r="AH57" s="2"/>
      <c r="AI57" s="19"/>
      <c r="AJ57" s="2"/>
      <c r="AK57" s="2"/>
      <c r="AL57" s="2"/>
      <c r="AM57" s="2"/>
      <c r="AN57" s="19"/>
      <c r="AO57" s="2"/>
      <c r="AP57" s="2"/>
      <c r="AQ57" s="2"/>
    </row>
    <row r="58" spans="1:43" x14ac:dyDescent="0.25">
      <c r="A58" s="2"/>
      <c r="B58" s="2"/>
      <c r="C58" s="2"/>
      <c r="D58" s="2"/>
      <c r="E58" s="19"/>
      <c r="F58" s="2"/>
      <c r="G58" s="2"/>
      <c r="H58" s="2"/>
      <c r="I58" s="2"/>
      <c r="J58" s="19"/>
      <c r="K58" s="2"/>
      <c r="L58" s="2"/>
      <c r="M58" s="2"/>
      <c r="N58" s="2"/>
      <c r="O58" s="19"/>
      <c r="P58" s="2"/>
      <c r="Q58" s="2"/>
      <c r="R58" s="2"/>
      <c r="S58" s="3"/>
      <c r="T58" s="19"/>
      <c r="U58" s="2"/>
      <c r="V58" s="2"/>
      <c r="W58" s="2"/>
      <c r="X58" s="2"/>
      <c r="Y58" s="19"/>
      <c r="Z58" s="2"/>
      <c r="AA58" s="2"/>
      <c r="AB58" s="2"/>
      <c r="AC58" s="2"/>
      <c r="AD58" s="19"/>
      <c r="AE58" s="2"/>
      <c r="AF58" s="2"/>
      <c r="AG58" s="2"/>
      <c r="AH58" s="2"/>
      <c r="AI58" s="19"/>
      <c r="AJ58" s="2"/>
      <c r="AK58" s="2"/>
      <c r="AL58" s="2"/>
      <c r="AM58" s="2"/>
      <c r="AN58" s="19"/>
      <c r="AO58" s="2"/>
      <c r="AP58" s="2"/>
      <c r="AQ58" s="2"/>
    </row>
    <row r="59" spans="1:43" x14ac:dyDescent="0.25">
      <c r="A59" s="2"/>
      <c r="B59" s="2"/>
      <c r="C59" s="2"/>
      <c r="D59" s="2"/>
      <c r="E59" s="19"/>
      <c r="F59" s="2"/>
      <c r="G59" s="2"/>
      <c r="H59" s="2"/>
      <c r="I59" s="2"/>
      <c r="J59" s="19"/>
      <c r="K59" s="2"/>
      <c r="L59" s="2"/>
      <c r="M59" s="2"/>
      <c r="N59" s="2"/>
      <c r="O59" s="19"/>
      <c r="P59" s="2"/>
      <c r="Q59" s="2"/>
      <c r="R59" s="2"/>
      <c r="S59" s="3"/>
      <c r="T59" s="19"/>
      <c r="U59" s="2"/>
      <c r="V59" s="2"/>
      <c r="W59" s="2"/>
      <c r="X59" s="2"/>
      <c r="Y59" s="19"/>
      <c r="Z59" s="2"/>
      <c r="AA59" s="2"/>
      <c r="AB59" s="2"/>
      <c r="AC59" s="2"/>
      <c r="AD59" s="19"/>
      <c r="AE59" s="2"/>
      <c r="AF59" s="2"/>
      <c r="AG59" s="2"/>
      <c r="AH59" s="2"/>
      <c r="AI59" s="19"/>
      <c r="AJ59" s="2"/>
      <c r="AK59" s="2"/>
      <c r="AL59" s="2"/>
      <c r="AM59" s="2"/>
      <c r="AN59" s="19"/>
      <c r="AO59" s="2"/>
      <c r="AP59" s="2"/>
      <c r="AQ59" s="2"/>
    </row>
    <row r="60" spans="1:43" x14ac:dyDescent="0.25">
      <c r="A60" s="2"/>
      <c r="B60" s="2"/>
      <c r="C60" s="2"/>
      <c r="D60" s="2"/>
      <c r="E60" s="19"/>
      <c r="F60" s="2"/>
      <c r="G60" s="2"/>
      <c r="H60" s="2"/>
      <c r="I60" s="2"/>
      <c r="J60" s="19"/>
      <c r="K60" s="2"/>
      <c r="L60" s="2"/>
      <c r="M60" s="2"/>
      <c r="N60" s="2"/>
      <c r="O60" s="19"/>
      <c r="P60" s="2"/>
      <c r="Q60" s="2"/>
      <c r="R60" s="2"/>
      <c r="S60" s="3"/>
      <c r="T60" s="19"/>
      <c r="U60" s="2"/>
      <c r="V60" s="2"/>
      <c r="W60" s="2"/>
      <c r="X60" s="2"/>
      <c r="Y60" s="19"/>
      <c r="Z60" s="2"/>
      <c r="AA60" s="2"/>
      <c r="AB60" s="2"/>
      <c r="AC60" s="2"/>
      <c r="AD60" s="19"/>
      <c r="AE60" s="2"/>
      <c r="AF60" s="2"/>
      <c r="AG60" s="2"/>
      <c r="AH60" s="2"/>
      <c r="AI60" s="19"/>
      <c r="AJ60" s="2"/>
      <c r="AK60" s="2"/>
      <c r="AL60" s="2"/>
      <c r="AM60" s="2"/>
      <c r="AN60" s="19"/>
      <c r="AO60" s="2"/>
      <c r="AP60" s="2"/>
      <c r="AQ60" s="2"/>
    </row>
    <row r="61" spans="1:43" x14ac:dyDescent="0.25">
      <c r="A61" s="2"/>
      <c r="B61" s="2"/>
      <c r="C61" s="2"/>
      <c r="D61" s="2"/>
      <c r="E61" s="19"/>
      <c r="F61" s="2"/>
      <c r="G61" s="2"/>
      <c r="H61" s="2"/>
      <c r="I61" s="2"/>
      <c r="J61" s="19"/>
      <c r="K61" s="2"/>
      <c r="L61" s="2"/>
      <c r="M61" s="2"/>
      <c r="N61" s="2"/>
      <c r="O61" s="19"/>
      <c r="P61" s="2"/>
      <c r="Q61" s="2"/>
      <c r="R61" s="2"/>
      <c r="S61" s="3"/>
      <c r="T61" s="19"/>
      <c r="U61" s="2"/>
      <c r="V61" s="2"/>
      <c r="W61" s="2"/>
      <c r="X61" s="2"/>
      <c r="Y61" s="19"/>
      <c r="Z61" s="2"/>
      <c r="AA61" s="2"/>
      <c r="AB61" s="2"/>
      <c r="AC61" s="2"/>
      <c r="AD61" s="19"/>
      <c r="AE61" s="2"/>
      <c r="AF61" s="2"/>
      <c r="AG61" s="2"/>
      <c r="AH61" s="2"/>
      <c r="AI61" s="19"/>
      <c r="AJ61" s="2"/>
      <c r="AK61" s="2"/>
      <c r="AL61" s="2"/>
      <c r="AM61" s="2"/>
      <c r="AN61" s="19"/>
      <c r="AO61" s="2"/>
      <c r="AP61" s="2"/>
      <c r="AQ61" s="2"/>
    </row>
    <row r="62" spans="1:43" x14ac:dyDescent="0.25">
      <c r="A62" s="2"/>
      <c r="B62" s="2"/>
      <c r="C62" s="2"/>
      <c r="D62" s="2"/>
      <c r="E62" s="19"/>
      <c r="F62" s="2"/>
      <c r="G62" s="2"/>
      <c r="H62" s="2"/>
      <c r="I62" s="2"/>
      <c r="J62" s="19"/>
      <c r="K62" s="2"/>
      <c r="L62" s="2"/>
      <c r="M62" s="2"/>
      <c r="N62" s="2"/>
      <c r="O62" s="19"/>
      <c r="P62" s="2"/>
      <c r="Q62" s="2"/>
      <c r="R62" s="2"/>
      <c r="S62" s="3"/>
      <c r="T62" s="19"/>
      <c r="U62" s="2"/>
      <c r="V62" s="2"/>
      <c r="W62" s="2"/>
      <c r="X62" s="2"/>
      <c r="Y62" s="19"/>
      <c r="Z62" s="2"/>
      <c r="AA62" s="2"/>
      <c r="AB62" s="2"/>
      <c r="AC62" s="2"/>
      <c r="AD62" s="19"/>
      <c r="AE62" s="2"/>
      <c r="AF62" s="2"/>
      <c r="AG62" s="2"/>
      <c r="AH62" s="2"/>
      <c r="AI62" s="19"/>
      <c r="AJ62" s="2"/>
      <c r="AK62" s="2"/>
      <c r="AL62" s="2"/>
      <c r="AM62" s="2"/>
      <c r="AN62" s="19"/>
      <c r="AO62" s="2"/>
      <c r="AP62" s="2"/>
      <c r="AQ62" s="2"/>
    </row>
    <row r="63" spans="1:43" x14ac:dyDescent="0.25">
      <c r="A63" s="2"/>
      <c r="B63" s="2"/>
      <c r="C63" s="2"/>
      <c r="D63" s="2"/>
      <c r="E63" s="19"/>
      <c r="F63" s="2"/>
      <c r="G63" s="2"/>
      <c r="H63" s="2"/>
      <c r="I63" s="2"/>
      <c r="J63" s="19"/>
      <c r="K63" s="2"/>
      <c r="L63" s="2"/>
      <c r="M63" s="2"/>
      <c r="N63" s="2"/>
      <c r="O63" s="19"/>
      <c r="P63" s="2"/>
      <c r="Q63" s="2"/>
      <c r="R63" s="2"/>
      <c r="S63" s="3"/>
      <c r="T63" s="19"/>
      <c r="U63" s="2"/>
      <c r="V63" s="2"/>
      <c r="W63" s="2"/>
      <c r="X63" s="2"/>
      <c r="Y63" s="19"/>
      <c r="Z63" s="2"/>
      <c r="AA63" s="2"/>
      <c r="AB63" s="2"/>
      <c r="AC63" s="2"/>
      <c r="AD63" s="19"/>
      <c r="AE63" s="2"/>
      <c r="AF63" s="2"/>
      <c r="AG63" s="2"/>
      <c r="AH63" s="2"/>
      <c r="AI63" s="19"/>
      <c r="AJ63" s="2"/>
      <c r="AK63" s="2"/>
      <c r="AL63" s="2"/>
      <c r="AM63" s="2"/>
      <c r="AN63" s="19"/>
      <c r="AO63" s="2"/>
      <c r="AP63" s="2"/>
      <c r="AQ63" s="2"/>
    </row>
    <row r="64" spans="1:43" x14ac:dyDescent="0.25">
      <c r="A64" s="2"/>
      <c r="B64" s="2"/>
      <c r="C64" s="2"/>
      <c r="D64" s="2"/>
      <c r="E64" s="19"/>
      <c r="F64" s="2"/>
      <c r="G64" s="2"/>
      <c r="H64" s="2"/>
      <c r="I64" s="2"/>
      <c r="J64" s="19"/>
      <c r="K64" s="2"/>
      <c r="L64" s="2"/>
      <c r="M64" s="2"/>
      <c r="N64" s="2"/>
      <c r="O64" s="19"/>
      <c r="P64" s="2"/>
      <c r="Q64" s="2"/>
      <c r="R64" s="2"/>
      <c r="S64" s="3"/>
      <c r="T64" s="19"/>
      <c r="U64" s="2"/>
      <c r="V64" s="2"/>
      <c r="W64" s="2"/>
      <c r="X64" s="2"/>
      <c r="Y64" s="19"/>
      <c r="Z64" s="2"/>
      <c r="AA64" s="2"/>
      <c r="AB64" s="2"/>
      <c r="AC64" s="2"/>
      <c r="AD64" s="19"/>
      <c r="AE64" s="2"/>
      <c r="AF64" s="2"/>
      <c r="AG64" s="2"/>
      <c r="AH64" s="2"/>
      <c r="AI64" s="19"/>
      <c r="AJ64" s="2"/>
      <c r="AK64" s="2"/>
      <c r="AL64" s="2"/>
      <c r="AM64" s="2"/>
      <c r="AN64" s="19"/>
      <c r="AO64" s="2"/>
      <c r="AP64" s="2"/>
      <c r="AQ64" s="2"/>
    </row>
    <row r="65" spans="1:43" x14ac:dyDescent="0.25">
      <c r="A65" s="2"/>
      <c r="B65" s="2"/>
      <c r="C65" s="2"/>
      <c r="D65" s="2"/>
      <c r="E65" s="19"/>
      <c r="F65" s="2"/>
      <c r="G65" s="2"/>
      <c r="H65" s="2"/>
      <c r="I65" s="2"/>
      <c r="J65" s="19"/>
      <c r="K65" s="2"/>
      <c r="L65" s="2"/>
      <c r="M65" s="2"/>
      <c r="N65" s="2"/>
      <c r="O65" s="19"/>
      <c r="P65" s="2"/>
      <c r="Q65" s="2"/>
      <c r="R65" s="2"/>
      <c r="S65" s="3"/>
      <c r="T65" s="19"/>
      <c r="U65" s="2"/>
      <c r="V65" s="2"/>
      <c r="W65" s="2"/>
      <c r="X65" s="2"/>
      <c r="Y65" s="19"/>
      <c r="Z65" s="2"/>
      <c r="AA65" s="2"/>
      <c r="AB65" s="2"/>
      <c r="AC65" s="2"/>
      <c r="AD65" s="19"/>
      <c r="AE65" s="2"/>
      <c r="AF65" s="2"/>
      <c r="AG65" s="2"/>
      <c r="AH65" s="2"/>
      <c r="AI65" s="19"/>
      <c r="AJ65" s="2"/>
      <c r="AK65" s="2"/>
      <c r="AL65" s="2"/>
      <c r="AM65" s="2"/>
      <c r="AN65" s="19"/>
      <c r="AO65" s="2"/>
      <c r="AP65" s="2"/>
      <c r="AQ65" s="2"/>
    </row>
    <row r="66" spans="1:43" x14ac:dyDescent="0.25">
      <c r="A66" s="2"/>
      <c r="B66" s="2"/>
      <c r="C66" s="2"/>
      <c r="D66" s="2"/>
      <c r="E66" s="19"/>
      <c r="F66" s="2"/>
      <c r="G66" s="2"/>
      <c r="H66" s="2"/>
      <c r="I66" s="2"/>
      <c r="J66" s="19"/>
      <c r="K66" s="2"/>
      <c r="L66" s="2"/>
      <c r="M66" s="2"/>
      <c r="N66" s="2"/>
      <c r="O66" s="19"/>
      <c r="P66" s="2"/>
      <c r="Q66" s="2"/>
      <c r="R66" s="2"/>
      <c r="S66" s="3"/>
      <c r="T66" s="19"/>
      <c r="U66" s="2"/>
      <c r="V66" s="2"/>
      <c r="W66" s="2"/>
      <c r="X66" s="2"/>
      <c r="Y66" s="19"/>
      <c r="Z66" s="2"/>
      <c r="AA66" s="2"/>
      <c r="AB66" s="2"/>
      <c r="AC66" s="2"/>
      <c r="AD66" s="19"/>
      <c r="AE66" s="2"/>
      <c r="AF66" s="2"/>
      <c r="AG66" s="2"/>
      <c r="AH66" s="2"/>
      <c r="AI66" s="19"/>
      <c r="AJ66" s="2"/>
      <c r="AK66" s="2"/>
      <c r="AL66" s="2"/>
      <c r="AM66" s="2"/>
      <c r="AN66" s="19"/>
      <c r="AO66" s="2"/>
      <c r="AP66" s="2"/>
      <c r="AQ66" s="2"/>
    </row>
    <row r="67" spans="1:43" x14ac:dyDescent="0.25">
      <c r="A67" s="2"/>
      <c r="B67" s="2"/>
      <c r="C67" s="2"/>
      <c r="D67" s="2"/>
      <c r="E67" s="19"/>
      <c r="F67" s="2"/>
      <c r="G67" s="2"/>
      <c r="H67" s="2"/>
      <c r="I67" s="2"/>
      <c r="J67" s="19"/>
      <c r="K67" s="2"/>
      <c r="L67" s="2"/>
      <c r="M67" s="2"/>
      <c r="N67" s="2"/>
      <c r="O67" s="19"/>
      <c r="P67" s="2"/>
      <c r="Q67" s="2"/>
      <c r="R67" s="2"/>
      <c r="S67" s="3"/>
      <c r="T67" s="19"/>
      <c r="U67" s="2"/>
      <c r="V67" s="2"/>
      <c r="W67" s="2"/>
      <c r="X67" s="2"/>
      <c r="Y67" s="19"/>
      <c r="Z67" s="2"/>
      <c r="AA67" s="2"/>
      <c r="AB67" s="2"/>
      <c r="AC67" s="2"/>
      <c r="AD67" s="19"/>
      <c r="AE67" s="2"/>
      <c r="AF67" s="2"/>
      <c r="AG67" s="2"/>
      <c r="AH67" s="2"/>
      <c r="AI67" s="19"/>
      <c r="AJ67" s="2"/>
      <c r="AK67" s="2"/>
      <c r="AL67" s="2"/>
      <c r="AM67" s="2"/>
      <c r="AN67" s="19"/>
      <c r="AO67" s="2"/>
      <c r="AP67" s="2"/>
      <c r="AQ67" s="2"/>
    </row>
    <row r="68" spans="1:4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.95" customHeight="1" x14ac:dyDescent="0.25">
      <c r="A71" s="2"/>
      <c r="B71" s="51"/>
      <c r="C71" s="51"/>
      <c r="D71" s="5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21.95" customHeight="1" x14ac:dyDescent="0.35">
      <c r="A72" s="2"/>
      <c r="B72" s="51"/>
      <c r="C72" s="51"/>
      <c r="D72" s="51"/>
      <c r="E72" s="17"/>
      <c r="F72" s="17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2"/>
      <c r="AL72" s="2"/>
      <c r="AM72" s="2"/>
      <c r="AN72" s="2"/>
      <c r="AO72" s="2"/>
      <c r="AP72" s="2"/>
      <c r="AQ72" s="2"/>
    </row>
    <row r="73" spans="1:43" x14ac:dyDescent="0.25">
      <c r="A73" s="2"/>
      <c r="B73" s="2"/>
      <c r="C73" s="1"/>
      <c r="D73" s="1"/>
      <c r="E73" s="1"/>
      <c r="F73" s="1"/>
      <c r="G73" s="2"/>
      <c r="H73" s="1"/>
      <c r="I73" s="1"/>
      <c r="J73" s="1"/>
      <c r="K73" s="1"/>
      <c r="L73" s="2"/>
      <c r="M73" s="1"/>
      <c r="N73" s="1"/>
      <c r="O73" s="1"/>
      <c r="P73" s="1"/>
      <c r="Q73" s="2"/>
      <c r="R73" s="1"/>
      <c r="S73" s="1"/>
      <c r="T73" s="1"/>
      <c r="U73" s="1"/>
      <c r="V73" s="2"/>
      <c r="W73" s="1"/>
      <c r="X73" s="1"/>
      <c r="Y73" s="1"/>
      <c r="Z73" s="1"/>
      <c r="AA73" s="2"/>
      <c r="AB73" s="1"/>
      <c r="AC73" s="1"/>
      <c r="AD73" s="1"/>
      <c r="AE73" s="1"/>
      <c r="AF73" s="2"/>
      <c r="AG73" s="1"/>
      <c r="AH73" s="1"/>
      <c r="AI73" s="1"/>
      <c r="AJ73" s="1"/>
      <c r="AK73" s="2"/>
      <c r="AL73" s="2"/>
      <c r="AM73" s="2"/>
      <c r="AN73" s="2"/>
      <c r="AO73" s="2"/>
      <c r="AP73" s="2"/>
      <c r="AQ73" s="2"/>
    </row>
    <row r="74" spans="1:43" x14ac:dyDescent="0.25">
      <c r="A74" s="2"/>
      <c r="B74" s="2"/>
      <c r="C74" s="2"/>
      <c r="D74" s="2"/>
      <c r="E74" s="2"/>
      <c r="F74" s="2"/>
      <c r="G74" s="2"/>
      <c r="H74" s="2"/>
      <c r="I74" s="5"/>
      <c r="J74" s="5"/>
      <c r="K74" s="2"/>
      <c r="L74" s="2"/>
      <c r="M74" s="2"/>
      <c r="N74" s="2"/>
      <c r="O74" s="2"/>
      <c r="P74" s="2"/>
      <c r="Q74" s="2"/>
      <c r="R74" s="2"/>
      <c r="S74" s="3"/>
      <c r="T74" s="3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3"/>
      <c r="AI74" s="3"/>
      <c r="AJ74" s="2"/>
      <c r="AK74" s="2"/>
      <c r="AL74" s="2"/>
      <c r="AM74" s="2"/>
      <c r="AN74" s="2"/>
      <c r="AO74" s="2"/>
      <c r="AP74" s="2"/>
      <c r="AQ74" s="2"/>
    </row>
    <row r="75" spans="1:43" ht="23.25" x14ac:dyDescent="0.35">
      <c r="A75" s="2"/>
      <c r="B75" s="2"/>
      <c r="C75" s="15"/>
      <c r="D75" s="15"/>
      <c r="E75" s="15"/>
      <c r="F75" s="15"/>
      <c r="G75" s="15"/>
      <c r="H75" s="16"/>
      <c r="I75" s="15"/>
      <c r="J75" s="15"/>
      <c r="K75" s="15"/>
      <c r="L75" s="2"/>
      <c r="M75" s="2"/>
      <c r="N75" s="2"/>
      <c r="O75" s="2"/>
      <c r="P75" s="2"/>
      <c r="Q75" s="2"/>
      <c r="R75" s="2"/>
      <c r="S75" s="3"/>
      <c r="T75" s="3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3"/>
      <c r="AI75" s="3"/>
      <c r="AJ75" s="2"/>
      <c r="AK75" s="2"/>
      <c r="AL75" s="2"/>
      <c r="AM75" s="2"/>
      <c r="AN75" s="2"/>
      <c r="AO75" s="2"/>
      <c r="AP75" s="2"/>
      <c r="AQ75" s="2"/>
    </row>
    <row r="76" spans="1:4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  <c r="AI76" s="3"/>
      <c r="AJ76" s="2"/>
      <c r="AK76" s="2"/>
      <c r="AL76" s="2"/>
      <c r="AM76" s="2"/>
      <c r="AN76" s="2"/>
      <c r="AO76" s="2"/>
      <c r="AP76" s="2"/>
      <c r="AQ76" s="2"/>
    </row>
    <row r="77" spans="1:43" x14ac:dyDescent="0.25">
      <c r="A77" s="2"/>
      <c r="B77" s="51"/>
      <c r="C77" s="51"/>
      <c r="D77" s="51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2"/>
      <c r="AQ77" s="2"/>
    </row>
    <row r="78" spans="1:43" x14ac:dyDescent="0.25">
      <c r="A78" s="2"/>
      <c r="B78" s="51"/>
      <c r="C78" s="51"/>
      <c r="D78" s="51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2"/>
      <c r="AQ78" s="2"/>
    </row>
    <row r="79" spans="1:4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3"/>
      <c r="U79" s="2"/>
      <c r="V79" s="2"/>
      <c r="W79" s="2"/>
      <c r="X79" s="3"/>
      <c r="Y79" s="3"/>
      <c r="Z79" s="2"/>
      <c r="AA79" s="2"/>
      <c r="AB79" s="2"/>
      <c r="AC79" s="3"/>
      <c r="AD79" s="3"/>
      <c r="AE79" s="2"/>
      <c r="AF79" s="2"/>
      <c r="AG79" s="2"/>
      <c r="AH79" s="3"/>
      <c r="AI79" s="3"/>
      <c r="AJ79" s="2"/>
      <c r="AK79" s="2"/>
      <c r="AL79" s="2"/>
      <c r="AM79" s="2"/>
      <c r="AN79" s="2"/>
      <c r="AO79" s="2"/>
      <c r="AP79" s="2"/>
      <c r="AQ79" s="2"/>
    </row>
    <row r="80" spans="1:43" x14ac:dyDescent="0.25">
      <c r="A80" s="2"/>
      <c r="B80" s="2"/>
      <c r="C80" s="2"/>
      <c r="D80" s="2"/>
      <c r="E80" s="2"/>
      <c r="F80" s="2"/>
      <c r="G80" s="2"/>
      <c r="H80" s="2"/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3"/>
      <c r="AI80" s="3"/>
      <c r="AJ80" s="2"/>
      <c r="AK80" s="2"/>
      <c r="AL80" s="2"/>
      <c r="AM80" s="2"/>
      <c r="AN80" s="2"/>
      <c r="AO80" s="2"/>
      <c r="AP80" s="2"/>
      <c r="AQ80" s="2"/>
    </row>
    <row r="81" spans="1:4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3"/>
      <c r="AI81" s="3"/>
      <c r="AJ81" s="2"/>
      <c r="AK81" s="2"/>
      <c r="AL81" s="2"/>
      <c r="AM81" s="2"/>
      <c r="AN81" s="2"/>
      <c r="AO81" s="2"/>
      <c r="AP81" s="2"/>
      <c r="AQ81" s="2"/>
    </row>
    <row r="82" spans="1:4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3"/>
      <c r="AH82" s="3"/>
      <c r="AI82" s="3"/>
      <c r="AJ82" s="3"/>
      <c r="AK82" s="2"/>
      <c r="AL82" s="2"/>
      <c r="AM82" s="2"/>
      <c r="AN82" s="2"/>
      <c r="AO82" s="2"/>
      <c r="AP82" s="2"/>
      <c r="AQ82" s="2"/>
    </row>
    <row r="83" spans="1:43" x14ac:dyDescent="0.25">
      <c r="A83" s="2"/>
      <c r="B83" s="2"/>
      <c r="C83" s="2"/>
      <c r="D83" s="52"/>
      <c r="E83" s="52"/>
      <c r="F83" s="52"/>
      <c r="G83" s="5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3"/>
      <c r="P88" s="2"/>
      <c r="Q88" s="2"/>
      <c r="R88" s="2"/>
      <c r="S88" s="2"/>
      <c r="T88" s="2"/>
      <c r="U88" s="2"/>
      <c r="V88" s="2"/>
      <c r="W88" s="3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2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3"/>
      <c r="N89" s="3"/>
      <c r="O89" s="3"/>
      <c r="P89" s="2"/>
      <c r="Q89" s="2"/>
      <c r="R89" s="2"/>
      <c r="S89" s="2"/>
      <c r="T89" s="2"/>
      <c r="U89" s="2"/>
      <c r="V89" s="2"/>
      <c r="W89" s="3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2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3"/>
      <c r="N90" s="3"/>
      <c r="O90" s="3"/>
      <c r="P90" s="2"/>
      <c r="Q90" s="2"/>
      <c r="R90" s="2"/>
      <c r="S90" s="2"/>
      <c r="T90" s="2"/>
      <c r="U90" s="2"/>
      <c r="V90" s="2"/>
      <c r="W90" s="3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3"/>
      <c r="N97" s="2"/>
      <c r="O97" s="2"/>
      <c r="P97" s="2"/>
      <c r="Q97" s="2"/>
      <c r="R97" s="3"/>
      <c r="S97" s="2"/>
      <c r="T97" s="2"/>
      <c r="U97" s="2"/>
      <c r="V97" s="2"/>
      <c r="W97" s="3"/>
      <c r="X97" s="2"/>
      <c r="Y97" s="2"/>
      <c r="Z97" s="2"/>
      <c r="AA97" s="2"/>
      <c r="AB97" s="3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2"/>
      <c r="B98" s="2"/>
      <c r="C98" s="4"/>
      <c r="D98" s="2"/>
      <c r="E98" s="2"/>
      <c r="F98" s="2"/>
      <c r="G98" s="2"/>
      <c r="H98" s="3"/>
      <c r="I98" s="2"/>
      <c r="J98" s="2"/>
      <c r="K98" s="2"/>
      <c r="L98" s="2"/>
      <c r="M98" s="3"/>
      <c r="N98" s="2"/>
      <c r="O98" s="2"/>
      <c r="P98" s="2"/>
      <c r="Q98" s="2"/>
      <c r="R98" s="3"/>
      <c r="S98" s="2"/>
      <c r="T98" s="2"/>
      <c r="U98" s="2"/>
      <c r="V98" s="2"/>
      <c r="W98" s="3"/>
      <c r="X98" s="2"/>
      <c r="Y98" s="2"/>
      <c r="Z98" s="2"/>
      <c r="AA98" s="2"/>
      <c r="AB98" s="3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2"/>
      <c r="B99" s="2"/>
      <c r="C99" s="3"/>
      <c r="D99" s="2"/>
      <c r="E99" s="2"/>
      <c r="F99" s="2"/>
      <c r="G99" s="2"/>
      <c r="H99" s="3"/>
      <c r="I99" s="2"/>
      <c r="J99" s="2"/>
      <c r="K99" s="2"/>
      <c r="L99" s="2"/>
      <c r="M99" s="3"/>
      <c r="N99" s="2"/>
      <c r="O99" s="2"/>
      <c r="P99" s="2"/>
      <c r="Q99" s="2"/>
      <c r="R99" s="3"/>
      <c r="S99" s="2"/>
      <c r="T99" s="2"/>
      <c r="U99" s="2"/>
      <c r="V99" s="2"/>
      <c r="W99" s="3"/>
      <c r="X99" s="2"/>
      <c r="Y99" s="2"/>
      <c r="Z99" s="2"/>
      <c r="AA99" s="2"/>
      <c r="AB99" s="3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21" x14ac:dyDescent="0.35">
      <c r="A100" s="2"/>
      <c r="B100" s="48"/>
      <c r="C100" s="48"/>
      <c r="D100" s="48"/>
      <c r="E100" s="48"/>
      <c r="F100" s="48"/>
      <c r="G100" s="50"/>
      <c r="H100" s="50"/>
      <c r="I100" s="50"/>
      <c r="J100" s="50"/>
      <c r="K100" s="50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2"/>
      <c r="AL100" s="2"/>
      <c r="AM100" s="2"/>
      <c r="AN100" s="2"/>
      <c r="AO100" s="2"/>
      <c r="AP100" s="2"/>
      <c r="AQ100" s="2"/>
    </row>
    <row r="101" spans="1:43" x14ac:dyDescent="0.25">
      <c r="A101" s="2"/>
      <c r="B101" s="2"/>
      <c r="C101" s="1"/>
      <c r="D101" s="1"/>
      <c r="E101" s="1"/>
      <c r="F101" s="1"/>
      <c r="G101" s="2"/>
      <c r="H101" s="7"/>
      <c r="I101" s="7"/>
      <c r="J101" s="7"/>
      <c r="K101" s="7"/>
      <c r="L101" s="2"/>
      <c r="M101" s="1"/>
      <c r="N101" s="1"/>
      <c r="O101" s="1"/>
      <c r="P101" s="1"/>
      <c r="Q101" s="2"/>
      <c r="R101" s="1"/>
      <c r="S101" s="1"/>
      <c r="T101" s="1"/>
      <c r="U101" s="1"/>
      <c r="V101" s="2"/>
      <c r="W101" s="1"/>
      <c r="X101" s="1"/>
      <c r="Y101" s="1"/>
      <c r="Z101" s="1"/>
      <c r="AA101" s="2"/>
      <c r="AB101" s="1"/>
      <c r="AC101" s="1"/>
      <c r="AD101" s="1"/>
      <c r="AE101" s="1"/>
      <c r="AF101" s="2"/>
      <c r="AG101" s="1"/>
      <c r="AH101" s="1"/>
      <c r="AI101" s="1"/>
      <c r="AJ101" s="1"/>
      <c r="AK101" s="2"/>
      <c r="AL101" s="2"/>
      <c r="AM101" s="2"/>
      <c r="AN101" s="2"/>
      <c r="AO101" s="2"/>
      <c r="AP101" s="2"/>
      <c r="AQ101" s="2"/>
    </row>
    <row r="102" spans="1:43" x14ac:dyDescent="0.25">
      <c r="A102" s="2"/>
      <c r="B102" s="2"/>
      <c r="C102" s="2"/>
      <c r="D102" s="2"/>
      <c r="E102" s="2"/>
      <c r="F102" s="2"/>
      <c r="G102" s="2"/>
      <c r="H102" s="5"/>
      <c r="I102" s="5"/>
      <c r="J102" s="5"/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  <c r="AI102" s="3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2"/>
      <c r="B103" s="2"/>
      <c r="C103" s="2"/>
      <c r="D103" s="2"/>
      <c r="E103" s="2"/>
      <c r="F103" s="2"/>
      <c r="G103" s="2"/>
      <c r="H103" s="5"/>
      <c r="I103" s="5"/>
      <c r="J103" s="5"/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  <c r="AI103" s="3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2"/>
      <c r="B104" s="2"/>
      <c r="C104" s="2"/>
      <c r="D104" s="2"/>
      <c r="E104" s="2"/>
      <c r="F104" s="2"/>
      <c r="G104" s="2"/>
      <c r="H104" s="5"/>
      <c r="I104" s="5"/>
      <c r="J104" s="5"/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2"/>
      <c r="B105" s="2"/>
      <c r="C105" s="2"/>
      <c r="D105" s="2"/>
      <c r="E105" s="2"/>
      <c r="F105" s="2"/>
      <c r="G105" s="2"/>
      <c r="H105" s="5"/>
      <c r="I105" s="5"/>
      <c r="J105" s="5"/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  <c r="Y105" s="3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2"/>
      <c r="B106" s="2"/>
      <c r="C106" s="2"/>
      <c r="D106" s="2"/>
      <c r="E106" s="2"/>
      <c r="F106" s="2"/>
      <c r="G106" s="2"/>
      <c r="H106" s="5"/>
      <c r="I106" s="5"/>
      <c r="J106" s="5"/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2"/>
      <c r="B107" s="2"/>
      <c r="C107" s="2"/>
      <c r="D107" s="2"/>
      <c r="E107" s="2"/>
      <c r="F107" s="2"/>
      <c r="G107" s="2"/>
      <c r="H107" s="5"/>
      <c r="I107" s="5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2"/>
      <c r="B108" s="2"/>
      <c r="C108" s="2"/>
      <c r="D108" s="2"/>
      <c r="E108" s="2"/>
      <c r="F108" s="2"/>
      <c r="G108" s="2"/>
      <c r="H108" s="5"/>
      <c r="I108" s="5"/>
      <c r="J108" s="5"/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2"/>
      <c r="B109" s="2"/>
      <c r="C109" s="3"/>
      <c r="D109" s="2"/>
      <c r="E109" s="2"/>
      <c r="F109" s="2"/>
      <c r="G109" s="2"/>
      <c r="H109" s="3"/>
      <c r="I109" s="2"/>
      <c r="J109" s="2"/>
      <c r="K109" s="2"/>
      <c r="L109" s="2"/>
      <c r="M109" s="3"/>
      <c r="N109" s="2"/>
      <c r="O109" s="2"/>
      <c r="P109" s="2"/>
      <c r="Q109" s="3"/>
      <c r="R109" s="3"/>
      <c r="S109" s="2"/>
      <c r="T109" s="2"/>
      <c r="U109" s="2"/>
      <c r="V109" s="2"/>
      <c r="W109" s="3"/>
      <c r="X109" s="2"/>
      <c r="Y109" s="2"/>
      <c r="Z109" s="2"/>
      <c r="AA109" s="2"/>
      <c r="AB109" s="3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2"/>
      <c r="B110" s="2"/>
      <c r="C110" s="3"/>
      <c r="D110" s="2"/>
      <c r="E110" s="2"/>
      <c r="F110" s="2"/>
      <c r="G110" s="2"/>
      <c r="H110" s="3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2"/>
      <c r="Y110" s="2"/>
      <c r="Z110" s="2"/>
      <c r="AA110" s="2"/>
      <c r="AB110" s="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25">
      <c r="A111" s="2"/>
      <c r="B111" s="2"/>
      <c r="C111" s="3"/>
      <c r="D111" s="2"/>
      <c r="E111" s="2"/>
      <c r="F111" s="2"/>
      <c r="G111" s="2"/>
      <c r="H111" s="3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2"/>
      <c r="Y111" s="2"/>
      <c r="Z111" s="2"/>
      <c r="AA111" s="2"/>
      <c r="AB111" s="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A112" s="2"/>
      <c r="B112" s="2"/>
      <c r="C112" s="3"/>
      <c r="D112" s="2"/>
      <c r="E112" s="2"/>
      <c r="F112" s="2"/>
      <c r="G112" s="2"/>
      <c r="H112" s="3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5">
      <c r="A113" s="2"/>
      <c r="B113" s="2"/>
      <c r="C113" s="3"/>
      <c r="D113" s="2"/>
      <c r="E113" s="2"/>
      <c r="F113" s="2"/>
      <c r="G113" s="2"/>
      <c r="H113" s="3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5">
      <c r="A118" s="2"/>
      <c r="B118" s="2"/>
      <c r="C118" s="2"/>
      <c r="D118" s="2"/>
      <c r="E118" s="2"/>
      <c r="F118" s="2"/>
      <c r="G118" s="3"/>
      <c r="H118" s="3"/>
      <c r="I118" s="2"/>
      <c r="J118" s="2"/>
      <c r="K118" s="2"/>
      <c r="L118" s="3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"/>
      <c r="AB118" s="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"/>
      <c r="AB119" s="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"/>
      <c r="AB120" s="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4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4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4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4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4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4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21" x14ac:dyDescent="0.35">
      <c r="A129" s="2"/>
      <c r="B129" s="13"/>
      <c r="C129" s="13"/>
      <c r="D129" s="13"/>
      <c r="E129" s="13"/>
      <c r="F129" s="2"/>
      <c r="G129" s="13"/>
      <c r="H129" s="13"/>
      <c r="I129" s="13"/>
      <c r="J129" s="13"/>
      <c r="K129" s="2"/>
      <c r="L129" s="13"/>
      <c r="M129" s="13"/>
      <c r="N129" s="13"/>
      <c r="O129" s="13"/>
      <c r="P129" s="2"/>
      <c r="Q129" s="13"/>
      <c r="R129" s="13"/>
      <c r="S129" s="13"/>
      <c r="T129" s="13"/>
      <c r="U129" s="2"/>
      <c r="V129" s="13"/>
      <c r="W129" s="13"/>
      <c r="X129" s="13"/>
      <c r="Y129" s="13"/>
      <c r="Z129" s="2"/>
      <c r="AA129" s="13"/>
      <c r="AB129" s="13"/>
      <c r="AC129" s="13"/>
      <c r="AD129" s="13"/>
      <c r="AE129" s="2"/>
      <c r="AF129" s="13"/>
      <c r="AG129" s="13"/>
      <c r="AH129" s="13"/>
      <c r="AI129" s="13"/>
      <c r="AJ129" s="2"/>
      <c r="AK129" s="2"/>
      <c r="AL129" s="2"/>
    </row>
    <row r="130" spans="1:38" x14ac:dyDescent="0.25">
      <c r="A130" s="2"/>
      <c r="B130" s="1"/>
      <c r="C130" s="1"/>
      <c r="D130" s="1"/>
      <c r="E130" s="1"/>
      <c r="F130" s="2"/>
      <c r="G130" s="1"/>
      <c r="H130" s="1"/>
      <c r="I130" s="1"/>
      <c r="J130" s="1"/>
      <c r="K130" s="2"/>
      <c r="L130" s="1"/>
      <c r="M130" s="1"/>
      <c r="N130" s="1"/>
      <c r="O130" s="1"/>
      <c r="P130" s="2"/>
      <c r="Q130" s="1"/>
      <c r="R130" s="1"/>
      <c r="S130" s="1"/>
      <c r="T130" s="1"/>
      <c r="U130" s="2"/>
      <c r="V130" s="1"/>
      <c r="W130" s="1"/>
      <c r="X130" s="1"/>
      <c r="Y130" s="1"/>
      <c r="Z130" s="2"/>
      <c r="AA130" s="1"/>
      <c r="AB130" s="1"/>
      <c r="AC130" s="1"/>
      <c r="AD130" s="1"/>
      <c r="AE130" s="2"/>
      <c r="AF130" s="1"/>
      <c r="AG130" s="1"/>
      <c r="AH130" s="1"/>
      <c r="AI130" s="1"/>
      <c r="AJ130" s="2"/>
      <c r="AK130" s="2"/>
      <c r="AL130" s="2"/>
    </row>
    <row r="131" spans="1:38" x14ac:dyDescent="0.25">
      <c r="A131" s="2"/>
      <c r="B131" s="2"/>
      <c r="C131" s="5"/>
      <c r="D131" s="2"/>
      <c r="E131" s="2"/>
      <c r="F131" s="2"/>
      <c r="G131" s="2"/>
      <c r="H131" s="3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5">
      <c r="A132" s="2"/>
      <c r="B132" s="2"/>
      <c r="C132" s="5"/>
      <c r="D132" s="2"/>
      <c r="E132" s="2"/>
      <c r="F132" s="2"/>
      <c r="G132" s="2"/>
      <c r="H132" s="3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5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25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3"/>
      <c r="R134" s="3"/>
      <c r="S134" s="2"/>
      <c r="T134" s="2"/>
      <c r="U134" s="2"/>
      <c r="V134" s="2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2"/>
      <c r="AI134" s="2"/>
      <c r="AJ134" s="2"/>
      <c r="AK134" s="2"/>
      <c r="AL134" s="2"/>
    </row>
    <row r="135" spans="1:38" x14ac:dyDescent="0.25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3"/>
      <c r="N136" s="2"/>
      <c r="O136" s="2"/>
      <c r="P136" s="2"/>
      <c r="Q136" s="2"/>
      <c r="R136" s="3"/>
      <c r="S136" s="2"/>
      <c r="T136" s="2"/>
      <c r="U136" s="2"/>
      <c r="V136" s="2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3"/>
      <c r="Y139" s="3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"/>
      <c r="AB145" s="3"/>
      <c r="AC145" s="2"/>
      <c r="AD145" s="2"/>
      <c r="AE145" s="2"/>
      <c r="AF145" s="3"/>
      <c r="AG145" s="3"/>
      <c r="AH145" s="2"/>
      <c r="AI145" s="2"/>
      <c r="AJ145" s="2"/>
      <c r="AK145" s="2"/>
      <c r="AL145" s="2"/>
    </row>
    <row r="146" spans="1:3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  <c r="AB146" s="3"/>
      <c r="AC146" s="2"/>
      <c r="AD146" s="2"/>
      <c r="AE146" s="2"/>
      <c r="AF146" s="3"/>
      <c r="AG146" s="3"/>
      <c r="AH146" s="2"/>
      <c r="AI146" s="2"/>
      <c r="AJ146" s="2"/>
      <c r="AK146" s="2"/>
      <c r="AL146" s="2"/>
    </row>
    <row r="147" spans="1:3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  <c r="AB147" s="3"/>
      <c r="AC147" s="2"/>
      <c r="AD147" s="2"/>
      <c r="AE147" s="2"/>
      <c r="AF147" s="3"/>
      <c r="AG147" s="3"/>
      <c r="AH147" s="2"/>
      <c r="AI147" s="2"/>
      <c r="AJ147" s="2"/>
      <c r="AK147" s="2"/>
      <c r="AL147" s="2"/>
    </row>
    <row r="148" spans="1:3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21" x14ac:dyDescent="0.35">
      <c r="A156" s="2"/>
      <c r="B156" s="6"/>
      <c r="C156" s="6"/>
      <c r="D156" s="6"/>
      <c r="E156" s="6"/>
      <c r="F156" s="2"/>
      <c r="G156" s="13"/>
      <c r="H156" s="13"/>
      <c r="I156" s="13"/>
      <c r="J156" s="13"/>
      <c r="K156" s="2"/>
      <c r="L156" s="13"/>
      <c r="M156" s="13"/>
      <c r="N156" s="13"/>
      <c r="O156" s="13"/>
      <c r="P156" s="2"/>
      <c r="Q156" s="13"/>
      <c r="R156" s="13"/>
      <c r="S156" s="13"/>
      <c r="T156" s="13"/>
      <c r="U156" s="2"/>
      <c r="V156" s="13"/>
      <c r="W156" s="13"/>
      <c r="X156" s="13"/>
      <c r="Y156" s="13"/>
      <c r="Z156" s="2"/>
      <c r="AA156" s="13"/>
      <c r="AB156" s="13"/>
      <c r="AC156" s="13"/>
      <c r="AD156" s="13"/>
      <c r="AE156" s="2"/>
      <c r="AF156" s="13"/>
      <c r="AG156" s="13"/>
      <c r="AH156" s="13"/>
      <c r="AI156" s="13"/>
      <c r="AJ156" s="2"/>
      <c r="AK156" s="2"/>
      <c r="AL156" s="2"/>
    </row>
    <row r="157" spans="1:38" x14ac:dyDescent="0.25">
      <c r="A157" s="2"/>
      <c r="B157" s="7"/>
      <c r="C157" s="7"/>
      <c r="D157" s="7"/>
      <c r="E157" s="7"/>
      <c r="F157" s="2"/>
      <c r="G157" s="1"/>
      <c r="H157" s="1"/>
      <c r="I157" s="1"/>
      <c r="J157" s="1"/>
      <c r="K157" s="2"/>
      <c r="L157" s="1"/>
      <c r="M157" s="1"/>
      <c r="N157" s="1"/>
      <c r="O157" s="1"/>
      <c r="P157" s="2"/>
      <c r="Q157" s="1"/>
      <c r="R157" s="1"/>
      <c r="S157" s="1"/>
      <c r="T157" s="1"/>
      <c r="U157" s="2"/>
      <c r="V157" s="1"/>
      <c r="W157" s="1"/>
      <c r="X157" s="1"/>
      <c r="Y157" s="1"/>
      <c r="Z157" s="2"/>
      <c r="AA157" s="1"/>
      <c r="AB157" s="1"/>
      <c r="AC157" s="1"/>
      <c r="AD157" s="1"/>
      <c r="AE157" s="2"/>
      <c r="AF157" s="1"/>
      <c r="AG157" s="1"/>
      <c r="AH157" s="1"/>
      <c r="AI157" s="1"/>
      <c r="AJ157" s="2"/>
      <c r="AK157" s="2"/>
      <c r="AL157" s="2"/>
    </row>
    <row r="158" spans="1:38" x14ac:dyDescent="0.25">
      <c r="A158" s="2"/>
      <c r="B158" s="5"/>
      <c r="C158" s="5"/>
      <c r="D158" s="5"/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25">
      <c r="A159" s="2"/>
      <c r="B159" s="5"/>
      <c r="C159" s="5"/>
      <c r="D159" s="5"/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25">
      <c r="A160" s="2"/>
      <c r="B160" s="5"/>
      <c r="C160" s="5"/>
      <c r="D160" s="5"/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25">
      <c r="A161" s="2"/>
      <c r="B161" s="5"/>
      <c r="C161" s="5"/>
      <c r="D161" s="5"/>
      <c r="E161" s="5"/>
      <c r="F161" s="2"/>
      <c r="G161" s="2"/>
      <c r="H161" s="3"/>
      <c r="I161" s="2"/>
      <c r="J161" s="2"/>
      <c r="K161" s="2"/>
      <c r="L161" s="2"/>
      <c r="M161" s="3"/>
      <c r="N161" s="2"/>
      <c r="O161" s="2"/>
      <c r="P161" s="2"/>
      <c r="Q161" s="3"/>
      <c r="R161" s="3"/>
      <c r="S161" s="2"/>
      <c r="T161" s="2"/>
      <c r="U161" s="2"/>
      <c r="V161" s="2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2"/>
      <c r="AI161" s="2"/>
      <c r="AJ161" s="2"/>
      <c r="AK161" s="2"/>
      <c r="AL161" s="2"/>
    </row>
    <row r="162" spans="1:38" x14ac:dyDescent="0.25">
      <c r="A162" s="2"/>
      <c r="B162" s="5"/>
      <c r="C162" s="5"/>
      <c r="D162" s="5"/>
      <c r="E162" s="5"/>
      <c r="F162" s="2"/>
      <c r="G162" s="2"/>
      <c r="H162" s="3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25">
      <c r="A163" s="2"/>
      <c r="B163" s="5"/>
      <c r="C163" s="5"/>
      <c r="D163" s="5"/>
      <c r="E163" s="5"/>
      <c r="F163" s="2"/>
      <c r="G163" s="2"/>
      <c r="H163" s="3"/>
      <c r="I163" s="2"/>
      <c r="J163" s="2"/>
      <c r="K163" s="2"/>
      <c r="L163" s="2"/>
      <c r="M163" s="3"/>
      <c r="N163" s="2"/>
      <c r="O163" s="2"/>
      <c r="P163" s="2"/>
      <c r="Q163" s="2"/>
      <c r="R163" s="3"/>
      <c r="S163" s="2"/>
      <c r="T163" s="2"/>
      <c r="U163" s="2"/>
      <c r="V163" s="2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25">
      <c r="A164" s="2"/>
      <c r="B164" s="5"/>
      <c r="C164" s="5"/>
      <c r="D164" s="5"/>
      <c r="E164" s="5"/>
      <c r="F164" s="2"/>
      <c r="G164" s="2"/>
      <c r="H164" s="3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25">
      <c r="A165" s="2"/>
      <c r="B165" s="5"/>
      <c r="C165" s="5"/>
      <c r="D165" s="5"/>
      <c r="E165" s="5"/>
      <c r="F165" s="2"/>
      <c r="G165" s="3"/>
      <c r="H165" s="3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25">
      <c r="A166" s="2"/>
      <c r="B166" s="5"/>
      <c r="C166" s="5"/>
      <c r="D166" s="5"/>
      <c r="E166" s="5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  <c r="Y166" s="3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25">
      <c r="A167" s="2"/>
      <c r="B167" s="5"/>
      <c r="C167" s="5"/>
      <c r="D167" s="5"/>
      <c r="E167" s="5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25">
      <c r="A168" s="2"/>
      <c r="B168" s="5"/>
      <c r="C168" s="5"/>
      <c r="D168" s="5"/>
      <c r="E168" s="5"/>
      <c r="F168" s="2"/>
      <c r="G168" s="2"/>
      <c r="H168" s="2"/>
      <c r="I168" s="2"/>
      <c r="J168" s="2"/>
      <c r="K168" s="2"/>
      <c r="L168" s="3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25">
      <c r="A169" s="2"/>
      <c r="B169" s="5"/>
      <c r="C169" s="5"/>
      <c r="D169" s="5"/>
      <c r="E169" s="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25">
      <c r="A170" s="2"/>
      <c r="B170" s="5"/>
      <c r="C170" s="5"/>
      <c r="D170" s="5"/>
      <c r="E170" s="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25">
      <c r="A171" s="2"/>
      <c r="B171" s="5"/>
      <c r="C171" s="5"/>
      <c r="D171" s="5"/>
      <c r="E171" s="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25">
      <c r="A172" s="2"/>
      <c r="B172" s="5"/>
      <c r="C172" s="5"/>
      <c r="D172" s="5"/>
      <c r="E172" s="5"/>
      <c r="F172" s="2"/>
      <c r="G172" s="2"/>
      <c r="H172" s="2"/>
      <c r="I172" s="2"/>
      <c r="J172" s="2"/>
      <c r="K172" s="2"/>
      <c r="L172" s="3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"/>
      <c r="AB172" s="3"/>
      <c r="AC172" s="2"/>
      <c r="AD172" s="2"/>
      <c r="AE172" s="2"/>
      <c r="AF172" s="3"/>
      <c r="AG172" s="3"/>
      <c r="AH172" s="2"/>
      <c r="AI172" s="2"/>
      <c r="AJ172" s="2"/>
      <c r="AK172" s="2"/>
      <c r="AL172" s="2"/>
    </row>
    <row r="173" spans="1:38" x14ac:dyDescent="0.25">
      <c r="A173" s="2"/>
      <c r="B173" s="5"/>
      <c r="C173" s="5"/>
      <c r="D173" s="5"/>
      <c r="E173" s="5"/>
      <c r="F173" s="2"/>
      <c r="G173" s="2"/>
      <c r="H173" s="2"/>
      <c r="I173" s="2"/>
      <c r="J173" s="2"/>
      <c r="K173" s="2"/>
      <c r="L173" s="3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3"/>
      <c r="AB173" s="3"/>
      <c r="AC173" s="2"/>
      <c r="AD173" s="2"/>
      <c r="AE173" s="2"/>
      <c r="AF173" s="3"/>
      <c r="AG173" s="3"/>
      <c r="AH173" s="2"/>
      <c r="AI173" s="2"/>
      <c r="AJ173" s="2"/>
      <c r="AK173" s="2"/>
      <c r="AL173" s="2"/>
    </row>
    <row r="174" spans="1:38" x14ac:dyDescent="0.25">
      <c r="A174" s="2"/>
      <c r="B174" s="5"/>
      <c r="C174" s="5"/>
      <c r="D174" s="5"/>
      <c r="E174" s="5"/>
      <c r="F174" s="2"/>
      <c r="G174" s="2"/>
      <c r="H174" s="2"/>
      <c r="I174" s="2"/>
      <c r="J174" s="2"/>
      <c r="K174" s="2"/>
      <c r="L174" s="3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"/>
      <c r="AB174" s="3"/>
      <c r="AC174" s="2"/>
      <c r="AD174" s="2"/>
      <c r="AE174" s="2"/>
      <c r="AF174" s="3"/>
      <c r="AG174" s="3"/>
      <c r="AH174" s="2"/>
      <c r="AI174" s="2"/>
      <c r="AJ174" s="2"/>
      <c r="AK174" s="2"/>
      <c r="AL174" s="2"/>
    </row>
    <row r="175" spans="1:38" x14ac:dyDescent="0.25">
      <c r="A175" s="2"/>
      <c r="B175" s="5"/>
      <c r="C175" s="5"/>
      <c r="D175" s="5"/>
      <c r="E175" s="5"/>
      <c r="F175" s="2"/>
      <c r="G175" s="2"/>
      <c r="H175" s="2"/>
      <c r="I175" s="2"/>
      <c r="J175" s="2"/>
      <c r="K175" s="2"/>
      <c r="L175" s="3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25">
      <c r="A176" s="2"/>
      <c r="B176" s="5"/>
      <c r="C176" s="5"/>
      <c r="D176" s="5"/>
      <c r="E176" s="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25">
      <c r="A177" s="2"/>
      <c r="B177" s="5"/>
      <c r="C177" s="5"/>
      <c r="D177" s="5"/>
      <c r="E177" s="5"/>
      <c r="F177" s="2"/>
      <c r="G177" s="2"/>
      <c r="H177" s="2"/>
      <c r="I177" s="2"/>
      <c r="J177" s="2"/>
      <c r="K177" s="2"/>
      <c r="L177" s="3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25">
      <c r="A178" s="2"/>
      <c r="B178" s="5"/>
      <c r="C178" s="5"/>
      <c r="D178" s="5"/>
      <c r="E178" s="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25">
      <c r="A179" s="2"/>
      <c r="B179" s="5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25">
      <c r="A180" s="2"/>
      <c r="B180" s="5"/>
      <c r="C180" s="5"/>
      <c r="D180" s="5"/>
      <c r="E180" s="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</sheetData>
  <mergeCells count="42">
    <mergeCell ref="Q72:U72"/>
    <mergeCell ref="AA100:AE100"/>
    <mergeCell ref="AF100:AJ100"/>
    <mergeCell ref="V38:Z38"/>
    <mergeCell ref="AA38:AE38"/>
    <mergeCell ref="Q38:U38"/>
    <mergeCell ref="V77:Z78"/>
    <mergeCell ref="AA77:AE78"/>
    <mergeCell ref="AF77:AJ78"/>
    <mergeCell ref="Q77:U78"/>
    <mergeCell ref="B71:D72"/>
    <mergeCell ref="D83:G83"/>
    <mergeCell ref="B38:F38"/>
    <mergeCell ref="G38:K38"/>
    <mergeCell ref="L38:P38"/>
    <mergeCell ref="G72:K72"/>
    <mergeCell ref="B77:D78"/>
    <mergeCell ref="E77:F78"/>
    <mergeCell ref="G77:K78"/>
    <mergeCell ref="L77:P78"/>
    <mergeCell ref="L72:P72"/>
    <mergeCell ref="B100:F100"/>
    <mergeCell ref="G100:K100"/>
    <mergeCell ref="L100:P100"/>
    <mergeCell ref="Q100:U100"/>
    <mergeCell ref="V100:Z100"/>
    <mergeCell ref="AK77:AO78"/>
    <mergeCell ref="AF2:AJ2"/>
    <mergeCell ref="AF38:AJ38"/>
    <mergeCell ref="AK38:AO38"/>
    <mergeCell ref="V72:Z72"/>
    <mergeCell ref="AA72:AE72"/>
    <mergeCell ref="AF72:AJ72"/>
    <mergeCell ref="V2:Z2"/>
    <mergeCell ref="B1:I1"/>
    <mergeCell ref="AJ3:AN3"/>
    <mergeCell ref="B2:F2"/>
    <mergeCell ref="G2:K2"/>
    <mergeCell ref="B33:D34"/>
    <mergeCell ref="AK2:AO2"/>
    <mergeCell ref="L2:P2"/>
    <mergeCell ref="Q2:U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Greene</dc:creator>
  <cp:lastModifiedBy>jose risi</cp:lastModifiedBy>
  <dcterms:created xsi:type="dcterms:W3CDTF">2021-10-14T19:43:13Z</dcterms:created>
  <dcterms:modified xsi:type="dcterms:W3CDTF">2022-04-07T00:22:45Z</dcterms:modified>
</cp:coreProperties>
</file>