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onstad\Dropbox (UW WYNDD)\Proj_UWNPS_TCD_TetonStoneflies\Data\2021\"/>
    </mc:Choice>
  </mc:AlternateContent>
  <xr:revisionPtr revIDLastSave="0" documentId="13_ncr:1_{D41CCE3B-2F2B-464A-BF09-A98B20A4555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ll_data" sheetId="1" r:id="rId1"/>
    <sheet name="taxa" sheetId="3" r:id="rId2"/>
  </sheets>
  <definedNames>
    <definedName name="_xlnm._FilterDatabase" localSheetId="0" hidden="1">all_data!$H$1:$H$1</definedName>
    <definedName name="_xlnm.Extract" localSheetId="0">all_data!#REF!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54" i="1" l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<sst xmlns="http://schemas.openxmlformats.org/spreadsheetml/2006/main" count="2999" uniqueCount="164">
  <si>
    <t>Fraction</t>
  </si>
  <si>
    <t>Sampler</t>
  </si>
  <si>
    <t>Family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</si>
  <si>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</si>
  <si>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</si>
  <si>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</si>
  <si>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</si>
  <si>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</si>
  <si>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</si>
  <si>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</si>
  <si>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</si>
  <si>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</si>
  <si>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</si>
  <si>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</si>
  <si>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</si>
  <si>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</si>
  <si>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</si>
  <si>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</si>
  <si>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</si>
  <si>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</si>
  <si>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</si>
  <si>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</si>
  <si>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</si>
  <si>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Biomass (mg/m2)</t>
  </si>
  <si>
    <t>Subsample</t>
  </si>
  <si>
    <t xml:space="preserve">Abundance </t>
  </si>
  <si>
    <t>Density (ind/m2)</t>
  </si>
  <si>
    <t>Notes</t>
  </si>
  <si>
    <t>Order</t>
  </si>
  <si>
    <t>Diptera</t>
  </si>
  <si>
    <t>Chironomidae</t>
  </si>
  <si>
    <t>Non-Tanypodinae</t>
  </si>
  <si>
    <t>Tipulidae</t>
  </si>
  <si>
    <t>Dicranota</t>
  </si>
  <si>
    <t>Tipula</t>
  </si>
  <si>
    <t>Simuliidae</t>
  </si>
  <si>
    <t>Prosimulium</t>
  </si>
  <si>
    <t>Helodon</t>
  </si>
  <si>
    <t>Ceratopogonidae</t>
  </si>
  <si>
    <t>Probezzia</t>
  </si>
  <si>
    <t>Empididae</t>
  </si>
  <si>
    <t>Clinocera</t>
  </si>
  <si>
    <t>Unk</t>
  </si>
  <si>
    <t>Trichoptera</t>
  </si>
  <si>
    <t>Apataniidae</t>
  </si>
  <si>
    <t>Allomyia</t>
  </si>
  <si>
    <t>Rhyacophilidae</t>
  </si>
  <si>
    <t xml:space="preserve">Rhyacophila </t>
  </si>
  <si>
    <t>Plecoptera</t>
  </si>
  <si>
    <t>Perlodidae</t>
  </si>
  <si>
    <t>Chloroperlidae</t>
  </si>
  <si>
    <t>Nemouridae</t>
  </si>
  <si>
    <t>Zapada</t>
  </si>
  <si>
    <t>Lednia</t>
  </si>
  <si>
    <t>Ephemeroptera</t>
  </si>
  <si>
    <t>Heptageniidae</t>
  </si>
  <si>
    <t>Epeorus</t>
  </si>
  <si>
    <t>Rhithrogena</t>
  </si>
  <si>
    <t>Baetidae</t>
  </si>
  <si>
    <t>Arachnida</t>
  </si>
  <si>
    <t>Acari</t>
  </si>
  <si>
    <t>Annelida</t>
  </si>
  <si>
    <t>Oligochaeta</t>
  </si>
  <si>
    <t>Turbellaria</t>
  </si>
  <si>
    <t>Collembola</t>
  </si>
  <si>
    <t>Cinygmula</t>
  </si>
  <si>
    <t>Baetis</t>
  </si>
  <si>
    <t>Crustacea</t>
  </si>
  <si>
    <t>Ostracoda</t>
  </si>
  <si>
    <t>Coleoptera</t>
  </si>
  <si>
    <t>Staphylinidae</t>
  </si>
  <si>
    <t>Suwallia</t>
  </si>
  <si>
    <t>Sweltsa</t>
  </si>
  <si>
    <t>Taxa</t>
  </si>
  <si>
    <t>Rep</t>
  </si>
  <si>
    <t>Gonomyodes</t>
  </si>
  <si>
    <t>Heterocloeon</t>
  </si>
  <si>
    <t>Limonia</t>
  </si>
  <si>
    <t>MeanLength(mm)</t>
  </si>
  <si>
    <t>IndBiomass(mg/ind)</t>
  </si>
  <si>
    <t>1Megarcys</t>
  </si>
  <si>
    <t>2Megarcys</t>
  </si>
  <si>
    <t>Simuliidae Pupa</t>
  </si>
  <si>
    <t>Pomoleuctra</t>
  </si>
  <si>
    <t>Midge Pupae</t>
  </si>
  <si>
    <t>Leuctridae</t>
  </si>
  <si>
    <t>Surber</t>
  </si>
  <si>
    <t>Stage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</si>
  <si>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</si>
  <si>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</si>
  <si>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</si>
  <si>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</si>
  <si>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</si>
  <si>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</si>
  <si>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</si>
  <si>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</si>
  <si>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</si>
  <si>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</si>
  <si>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</si>
  <si>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</si>
  <si>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</si>
  <si>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</si>
  <si>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</si>
  <si>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</si>
  <si>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</si>
  <si>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</si>
  <si>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</si>
  <si>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</si>
  <si>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Range</t>
  </si>
  <si>
    <t>Large</t>
  </si>
  <si>
    <t>Rhyacophila Alberta Group</t>
  </si>
  <si>
    <t>Small</t>
  </si>
  <si>
    <t>Baetis 2</t>
  </si>
  <si>
    <t>Prosimuliium</t>
  </si>
  <si>
    <t>Homophylax</t>
  </si>
  <si>
    <t>Megarcys</t>
  </si>
  <si>
    <t>early instar</t>
  </si>
  <si>
    <t>Neothremma</t>
  </si>
  <si>
    <t xml:space="preserve">Baetis 2 </t>
  </si>
  <si>
    <t>Rhyacophila Vobara Subgroup</t>
  </si>
  <si>
    <t>Nematoda</t>
  </si>
  <si>
    <t>Rithrogena</t>
  </si>
  <si>
    <t>Teton Range</t>
  </si>
  <si>
    <t>Gusher</t>
  </si>
  <si>
    <t>Site</t>
  </si>
  <si>
    <t>Date</t>
  </si>
  <si>
    <t>6-13 Aug 2021</t>
  </si>
  <si>
    <t>pupae</t>
  </si>
  <si>
    <t xml:space="preserve">Baetis  </t>
  </si>
  <si>
    <t>adult</t>
  </si>
  <si>
    <t>Grizzly</t>
  </si>
  <si>
    <t>Psychoglypha</t>
  </si>
  <si>
    <t>small spill</t>
  </si>
  <si>
    <t>SF Teton Creek</t>
  </si>
  <si>
    <t>Rhyacophila arnaudi</t>
  </si>
  <si>
    <t>Rhyacophila</t>
  </si>
  <si>
    <t>Alaska Basin RG</t>
  </si>
  <si>
    <t>Hemiptera</t>
  </si>
  <si>
    <t>diptera</t>
  </si>
  <si>
    <t>unknown</t>
  </si>
  <si>
    <t>NF Teton Creek</t>
  </si>
  <si>
    <t>Middle Teton</t>
  </si>
  <si>
    <t>Carabidae</t>
  </si>
  <si>
    <t>Cloudveil Dome</t>
  </si>
  <si>
    <t>Skillet Glacier</t>
  </si>
  <si>
    <t>Heteroceridae</t>
  </si>
  <si>
    <t>maybe terrestrial</t>
  </si>
  <si>
    <t>South Cascade RG</t>
  </si>
  <si>
    <t>Some of this sample spilled and was lost</t>
  </si>
  <si>
    <t>Hydrophilidae</t>
  </si>
  <si>
    <t>Delta Lake Inlet</t>
  </si>
  <si>
    <t>Agathon</t>
  </si>
  <si>
    <t>Wind Cave</t>
  </si>
  <si>
    <t>Rhyacophila Rotunda Group</t>
  </si>
  <si>
    <t>Beartooth</t>
  </si>
  <si>
    <t>Quad Creek</t>
  </si>
  <si>
    <t>3 combined surbers</t>
  </si>
  <si>
    <t>Silver Run</t>
  </si>
  <si>
    <t>Drunella</t>
  </si>
  <si>
    <t xml:space="preserve">Baetis </t>
  </si>
  <si>
    <t>Rhyacophila Verrula Group</t>
  </si>
  <si>
    <t>Rhyacophila Viquaea Group</t>
  </si>
  <si>
    <t>Pentacora</t>
  </si>
  <si>
    <t>Rhyacophila Ventina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</si>
</sst>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2" fontId="5" fillId="0" borderId="0" xfId="0" applyNumberFormat="1" applyFont="1"/>
    <xf numFmtId="2" fontId="5" fillId="0" borderId="0" xfId="0" applyNumberFormat="1" applyFont="1" applyAlignment="1">
      <alignment horizontal="left"/>
    </xf>
    <xf numFmtId="0" fontId="1" fillId="0" borderId="0" xfId="0" applyFont="1"/>
    <xf numFmtId="15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620"/>
  <sheetViews>
    <sheetView tabSelected="1" zoomScale="110" zoomScaleNormal="110" workbookViewId="0">
      <pane ySplit="1" topLeftCell="A361" activePane="bottomLeft" state="frozen"/>
      <selection pane="bottomLeft" activeCell="AI457" sqref="AI457"/>
    </sheetView>
  </sheetViews>
  <sheetFormatPr defaultRowHeight="12.75" x14ac:dyDescent="0.2"/>
  <cols>
    <col min="1" max="1" width="13.5703125" style="5" customWidth="1"/>
    <col min="2" max="2" width="15.42578125" style="5" customWidth="1"/>
    <col min="3" max="3" width="7.42578125" style="5" bestFit="1" customWidth="1"/>
    <col min="4" max="4" width="32" style="5" customWidth="1"/>
    <col min="5" max="5" width="10.28515625" style="7" bestFit="1" customWidth="1"/>
    <col min="6" max="6" width="7.28515625" style="7" bestFit="1" customWidth="1"/>
    <col min="7" max="7" width="9.7109375" style="7" bestFit="1" customWidth="1"/>
    <col min="8" max="8" width="29.85546875" style="5" customWidth="1"/>
    <col min="9" max="9" width="6.42578125" style="8" customWidth="1"/>
    <col min="10" max="10" width="5.140625" style="8" customWidth="1"/>
    <col min="11" max="11" width="5.42578125" style="8" customWidth="1"/>
    <col min="12" max="12" width="5.5703125" style="8" customWidth="1"/>
    <col min="13" max="13" width="5.42578125" style="8" customWidth="1"/>
    <col min="14" max="14" width="5.140625" style="8" customWidth="1"/>
    <col min="15" max="15" width="5.5703125" style="8" customWidth="1"/>
    <col min="16" max="16" width="5" style="8" customWidth="1"/>
    <col min="17" max="17" width="5.5703125" style="8" customWidth="1"/>
    <col min="18" max="18" width="6" style="8" customWidth="1"/>
    <col min="19" max="19" width="5.28515625" style="8" customWidth="1"/>
    <col min="20" max="20" width="5" style="8" customWidth="1"/>
    <col min="21" max="21" width="5.28515625" style="8" customWidth="1"/>
    <col min="22" max="23" width="4.85546875" style="8" customWidth="1"/>
    <col min="24" max="24" width="5.140625" style="8" customWidth="1"/>
    <col min="25" max="25" width="5.28515625" style="8" customWidth="1"/>
    <col min="26" max="26" width="6.5703125" style="8" customWidth="1"/>
    <col min="27" max="27" width="6.85546875" style="8" customWidth="1"/>
    <col min="28" max="28" width="5.85546875" style="8" customWidth="1"/>
    <col min="29" max="29" width="20.140625" style="10" hidden="1" customWidth="1"/>
    <col min="30" max="30" width="20.140625" style="8" hidden="1" customWidth="1"/>
    <col min="31" max="31" width="9.42578125" style="7" hidden="1" customWidth="1"/>
    <col min="32" max="32" width="10.140625" style="9" customWidth="1"/>
    <col min="33" max="33" width="14.42578125" style="9" customWidth="1"/>
    <col min="34" max="34" width="15.5703125" style="7" customWidth="1"/>
    <col min="35" max="35" width="23.5703125" style="5" bestFit="1" customWidth="1"/>
    <col min="36" max="36" width="34.28515625" style="5" customWidth="1"/>
    <col min="37" max="45" width="4.42578125" style="17" bestFit="1" customWidth="1"/>
    <col min="46" max="56" width="4.7109375" style="17" bestFit="1" customWidth="1"/>
    <col min="57" max="16384" width="9.140625" style="5"/>
  </cols>
  <sheetData>
    <row r="1" spans="1:56" s="3" customFormat="1" x14ac:dyDescent="0.2">
      <c r="A1" s="18" t="s">
        <v>125</v>
      </c>
      <c r="B1" s="14" t="s">
        <v>108</v>
      </c>
      <c r="C1" s="11" t="s">
        <v>1</v>
      </c>
      <c r="D1" s="11" t="s">
        <v>124</v>
      </c>
      <c r="E1" s="11" t="s">
        <v>74</v>
      </c>
      <c r="F1" s="11" t="s">
        <v>0</v>
      </c>
      <c r="G1" s="11" t="s">
        <v>24</v>
      </c>
      <c r="H1" s="11" t="s">
        <v>73</v>
      </c>
      <c r="I1" s="14" t="s">
        <v>3</v>
      </c>
      <c r="J1" s="14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4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4" t="s">
        <v>20</v>
      </c>
      <c r="AA1" s="14" t="s">
        <v>21</v>
      </c>
      <c r="AB1" s="14" t="s">
        <v>22</v>
      </c>
      <c r="AC1" s="12" t="s">
        <v>78</v>
      </c>
      <c r="AD1" s="14" t="s">
        <v>79</v>
      </c>
      <c r="AE1" s="11" t="s">
        <v>24</v>
      </c>
      <c r="AF1" s="13" t="s">
        <v>25</v>
      </c>
      <c r="AG1" s="13" t="s">
        <v>26</v>
      </c>
      <c r="AH1" s="11" t="s">
        <v>23</v>
      </c>
      <c r="AI1" s="11" t="s">
        <v>87</v>
      </c>
      <c r="AJ1" s="3" t="s">
        <v>27</v>
      </c>
      <c r="AK1" s="16" t="s">
        <v>88</v>
      </c>
      <c r="AL1" s="16" t="s">
        <v>89</v>
      </c>
      <c r="AM1" s="16" t="s">
        <v>90</v>
      </c>
      <c r="AN1" s="16" t="s">
        <v>91</v>
      </c>
      <c r="AO1" s="16" t="s">
        <v>92</v>
      </c>
      <c r="AP1" s="16" t="s">
        <v>93</v>
      </c>
      <c r="AQ1" s="16" t="s">
        <v>94</v>
      </c>
      <c r="AR1" s="16" t="s">
        <v>95</v>
      </c>
      <c r="AS1" s="16" t="s">
        <v>96</v>
      </c>
      <c r="AT1" s="16" t="s">
        <v>97</v>
      </c>
      <c r="AU1" s="16" t="s">
        <v>98</v>
      </c>
      <c r="AV1" s="16" t="s">
        <v>99</v>
      </c>
      <c r="AW1" s="16" t="s">
        <v>100</v>
      </c>
      <c r="AX1" s="16" t="s">
        <v>101</v>
      </c>
      <c r="AY1" s="16" t="s">
        <v>102</v>
      </c>
      <c r="AZ1" s="16" t="s">
        <v>103</v>
      </c>
      <c r="BA1" s="16" t="s">
        <v>104</v>
      </c>
      <c r="BB1" s="16" t="s">
        <v>105</v>
      </c>
      <c r="BC1" s="16" t="s">
        <v>106</v>
      </c>
      <c r="BD1" s="16" t="s">
        <v>107</v>
      </c>
    </row>
    <row r="2" spans="1:56" x14ac:dyDescent="0.2">
      <c r="A2" s="5" t="s">
        <v>126</v>
      </c>
      <c r="B2" s="5" t="s">
        <v>122</v>
      </c>
      <c r="C2" s="5" t="s">
        <v>86</v>
      </c>
      <c r="D2" s="5" t="s">
        <v>123</v>
      </c>
      <c r="E2" s="5">
        <v>1</v>
      </c>
      <c r="F2" s="5" t="s">
        <v>109</v>
      </c>
      <c r="G2" s="5">
        <v>1</v>
      </c>
      <c r="H2" s="5" t="s">
        <v>52</v>
      </c>
      <c r="I2" s="5">
        <v>6</v>
      </c>
      <c r="J2" s="5">
        <v>7</v>
      </c>
      <c r="K2" s="5">
        <v>4</v>
      </c>
      <c r="L2" s="5">
        <v>2.25</v>
      </c>
      <c r="M2" s="5">
        <v>5</v>
      </c>
      <c r="N2" s="5">
        <v>8</v>
      </c>
      <c r="O2" s="5">
        <v>7</v>
      </c>
      <c r="P2" s="5">
        <v>5</v>
      </c>
      <c r="Q2" s="5">
        <v>5</v>
      </c>
      <c r="R2" s="5">
        <v>8</v>
      </c>
      <c r="S2" s="5">
        <v>5</v>
      </c>
      <c r="T2" s="5">
        <v>7</v>
      </c>
      <c r="U2" s="5">
        <v>3.75</v>
      </c>
      <c r="V2" s="5">
        <v>5</v>
      </c>
      <c r="W2" s="5">
        <v>5.5</v>
      </c>
      <c r="X2" s="5">
        <v>6</v>
      </c>
      <c r="Y2" s="5">
        <v>7</v>
      </c>
      <c r="Z2" s="5">
        <v>4.5</v>
      </c>
      <c r="AA2" s="5">
        <v>6</v>
      </c>
      <c r="AB2" s="5">
        <v>5.75</v>
      </c>
      <c r="AC2" s="5"/>
      <c r="AD2" s="5"/>
      <c r="AE2" s="5"/>
      <c r="AF2" s="5">
        <v>49</v>
      </c>
      <c r="AG2" s="5">
        <f>AF2/0.0929</f>
        <v>527.44886975242196</v>
      </c>
      <c r="AH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spans="1:56" x14ac:dyDescent="0.2">
      <c r="A3" s="5" t="s">
        <v>126</v>
      </c>
      <c r="B3" s="5" t="s">
        <v>122</v>
      </c>
      <c r="C3" s="5" t="s">
        <v>86</v>
      </c>
      <c r="D3" s="5" t="s">
        <v>123</v>
      </c>
      <c r="E3" s="5">
        <v>1</v>
      </c>
      <c r="F3" s="5" t="s">
        <v>109</v>
      </c>
      <c r="G3" s="5">
        <v>1</v>
      </c>
      <c r="H3" s="5" t="s">
        <v>53</v>
      </c>
      <c r="I3" s="5">
        <v>5</v>
      </c>
      <c r="J3" s="5">
        <v>5</v>
      </c>
      <c r="K3" s="5">
        <v>5.5</v>
      </c>
      <c r="L3" s="5">
        <v>5.5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>
        <v>4</v>
      </c>
      <c r="AG3" s="5">
        <f t="shared" ref="AG3:AG66" si="0">AF3/0.0929</f>
        <v>43.05705059203445</v>
      </c>
      <c r="AH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x14ac:dyDescent="0.2">
      <c r="A4" s="5" t="s">
        <v>126</v>
      </c>
      <c r="B4" s="5" t="s">
        <v>122</v>
      </c>
      <c r="C4" s="5" t="s">
        <v>86</v>
      </c>
      <c r="D4" s="5" t="s">
        <v>123</v>
      </c>
      <c r="E4" s="5">
        <v>1</v>
      </c>
      <c r="F4" s="5" t="s">
        <v>109</v>
      </c>
      <c r="G4" s="5">
        <v>1</v>
      </c>
      <c r="H4" s="5" t="s">
        <v>113</v>
      </c>
      <c r="I4" s="5">
        <v>7.5</v>
      </c>
      <c r="J4" s="5">
        <v>6</v>
      </c>
      <c r="K4" s="5">
        <v>7</v>
      </c>
      <c r="L4" s="5">
        <v>6.5</v>
      </c>
      <c r="M4" s="5">
        <v>7</v>
      </c>
      <c r="N4" s="5">
        <v>6</v>
      </c>
      <c r="O4" s="5">
        <v>3.5</v>
      </c>
      <c r="P4" s="5">
        <v>6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>
        <v>8</v>
      </c>
      <c r="AG4" s="5">
        <f t="shared" si="0"/>
        <v>86.1141011840689</v>
      </c>
      <c r="AH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">
      <c r="A5" s="5" t="s">
        <v>126</v>
      </c>
      <c r="B5" s="5" t="s">
        <v>122</v>
      </c>
      <c r="C5" s="5" t="s">
        <v>86</v>
      </c>
      <c r="D5" s="5" t="s">
        <v>123</v>
      </c>
      <c r="E5" s="5">
        <v>1</v>
      </c>
      <c r="F5" s="5" t="s">
        <v>109</v>
      </c>
      <c r="G5" s="5">
        <v>1</v>
      </c>
      <c r="H5" s="5" t="s">
        <v>31</v>
      </c>
      <c r="I5" s="5">
        <v>7</v>
      </c>
      <c r="J5" s="5">
        <v>9</v>
      </c>
      <c r="K5" s="5">
        <v>6</v>
      </c>
      <c r="L5" s="5">
        <v>8</v>
      </c>
      <c r="M5" s="5">
        <v>9</v>
      </c>
      <c r="N5" s="5">
        <v>9</v>
      </c>
      <c r="O5" s="5">
        <v>3</v>
      </c>
      <c r="P5" s="5">
        <v>3.25</v>
      </c>
      <c r="Q5" s="5">
        <v>9.5</v>
      </c>
      <c r="R5" s="5">
        <v>4</v>
      </c>
      <c r="S5" s="5">
        <v>8</v>
      </c>
      <c r="T5" s="5">
        <v>4</v>
      </c>
      <c r="U5" s="5">
        <v>9</v>
      </c>
      <c r="V5" s="5">
        <v>9</v>
      </c>
      <c r="W5" s="5">
        <v>3</v>
      </c>
      <c r="X5" s="5">
        <v>10</v>
      </c>
      <c r="Y5" s="5">
        <v>8</v>
      </c>
      <c r="Z5" s="5">
        <v>2</v>
      </c>
      <c r="AA5" s="5">
        <v>3</v>
      </c>
      <c r="AB5" s="5">
        <v>8</v>
      </c>
      <c r="AC5" s="5"/>
      <c r="AD5" s="5"/>
      <c r="AE5" s="5"/>
      <c r="AF5" s="5">
        <v>191</v>
      </c>
      <c r="AG5" s="5">
        <f t="shared" si="0"/>
        <v>2055.974165769645</v>
      </c>
      <c r="AH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x14ac:dyDescent="0.2">
      <c r="A6" s="5" t="s">
        <v>126</v>
      </c>
      <c r="B6" s="5" t="s">
        <v>122</v>
      </c>
      <c r="C6" s="5" t="s">
        <v>86</v>
      </c>
      <c r="D6" s="5" t="s">
        <v>123</v>
      </c>
      <c r="E6" s="5">
        <v>1</v>
      </c>
      <c r="F6" s="5" t="s">
        <v>109</v>
      </c>
      <c r="G6" s="5">
        <v>1</v>
      </c>
      <c r="H6" s="5" t="s">
        <v>115</v>
      </c>
      <c r="I6" s="5">
        <v>6</v>
      </c>
      <c r="J6" s="5">
        <v>7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>
        <v>2</v>
      </c>
      <c r="AG6" s="5">
        <f t="shared" si="0"/>
        <v>21.528525296017225</v>
      </c>
      <c r="AH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56" x14ac:dyDescent="0.2">
      <c r="A7" s="5" t="s">
        <v>126</v>
      </c>
      <c r="B7" s="5" t="s">
        <v>122</v>
      </c>
      <c r="C7" s="5" t="s">
        <v>86</v>
      </c>
      <c r="D7" s="5" t="s">
        <v>123</v>
      </c>
      <c r="E7" s="5">
        <v>1</v>
      </c>
      <c r="F7" s="5" t="s">
        <v>109</v>
      </c>
      <c r="G7" s="5">
        <v>1</v>
      </c>
      <c r="H7" s="5" t="s">
        <v>30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>
        <v>4</v>
      </c>
      <c r="AG7" s="5">
        <f t="shared" si="0"/>
        <v>43.05705059203445</v>
      </c>
      <c r="AH7" s="5"/>
      <c r="AI7" s="5" t="s">
        <v>127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x14ac:dyDescent="0.2">
      <c r="A8" s="5" t="s">
        <v>126</v>
      </c>
      <c r="B8" s="5" t="s">
        <v>122</v>
      </c>
      <c r="C8" s="5" t="s">
        <v>86</v>
      </c>
      <c r="D8" s="5" t="s">
        <v>123</v>
      </c>
      <c r="E8" s="5">
        <v>1</v>
      </c>
      <c r="F8" s="5" t="s">
        <v>109</v>
      </c>
      <c r="G8" s="5">
        <v>1</v>
      </c>
      <c r="H8" s="5" t="s">
        <v>35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>
        <v>2</v>
      </c>
      <c r="AG8" s="5">
        <f t="shared" si="0"/>
        <v>21.528525296017225</v>
      </c>
      <c r="AH8" s="5"/>
      <c r="AI8" s="5" t="s">
        <v>127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2">
      <c r="A9" s="5" t="s">
        <v>126</v>
      </c>
      <c r="B9" s="5" t="s">
        <v>122</v>
      </c>
      <c r="C9" s="5" t="s">
        <v>86</v>
      </c>
      <c r="D9" s="5" t="s">
        <v>123</v>
      </c>
      <c r="E9" s="5">
        <v>1</v>
      </c>
      <c r="F9" s="5" t="s">
        <v>109</v>
      </c>
      <c r="G9" s="5">
        <v>1</v>
      </c>
      <c r="H9" s="5" t="s">
        <v>112</v>
      </c>
      <c r="I9" s="5">
        <v>4.5</v>
      </c>
      <c r="J9" s="5">
        <v>3.5</v>
      </c>
      <c r="K9" s="5">
        <v>3.5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>
        <v>3</v>
      </c>
      <c r="AG9" s="5">
        <f t="shared" si="0"/>
        <v>32.292787944025832</v>
      </c>
      <c r="AH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x14ac:dyDescent="0.2">
      <c r="A10" s="5" t="s">
        <v>126</v>
      </c>
      <c r="B10" s="5" t="s">
        <v>122</v>
      </c>
      <c r="C10" s="5" t="s">
        <v>86</v>
      </c>
      <c r="D10" s="5" t="s">
        <v>123</v>
      </c>
      <c r="E10" s="5">
        <v>1</v>
      </c>
      <c r="F10" s="5" t="s">
        <v>111</v>
      </c>
      <c r="G10" s="5">
        <v>1</v>
      </c>
      <c r="H10" s="5" t="s">
        <v>52</v>
      </c>
      <c r="I10" s="5">
        <v>6</v>
      </c>
      <c r="J10" s="5">
        <v>4</v>
      </c>
      <c r="K10" s="5">
        <v>5.5</v>
      </c>
      <c r="L10" s="5">
        <v>2.5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>
        <v>5</v>
      </c>
      <c r="AG10" s="5">
        <f t="shared" si="0"/>
        <v>53.821313240043061</v>
      </c>
      <c r="AH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2">
      <c r="A11" s="5" t="s">
        <v>126</v>
      </c>
      <c r="B11" s="5" t="s">
        <v>122</v>
      </c>
      <c r="C11" s="5" t="s">
        <v>86</v>
      </c>
      <c r="D11" s="5" t="s">
        <v>123</v>
      </c>
      <c r="E11" s="5">
        <v>1</v>
      </c>
      <c r="F11" s="5" t="s">
        <v>111</v>
      </c>
      <c r="G11" s="5">
        <v>1</v>
      </c>
      <c r="H11" s="5" t="s">
        <v>31</v>
      </c>
      <c r="I11" s="5">
        <v>3</v>
      </c>
      <c r="J11" s="5">
        <v>2.5</v>
      </c>
      <c r="K11" s="5">
        <v>1.5</v>
      </c>
      <c r="L11" s="5">
        <v>3.25</v>
      </c>
      <c r="M11" s="5">
        <v>3.25</v>
      </c>
      <c r="N11" s="5">
        <v>2.25</v>
      </c>
      <c r="O11" s="5">
        <v>5</v>
      </c>
      <c r="P11" s="5">
        <v>3.25</v>
      </c>
      <c r="Q11" s="5">
        <v>3</v>
      </c>
      <c r="R11" s="5">
        <v>2</v>
      </c>
      <c r="S11" s="5">
        <v>5</v>
      </c>
      <c r="T11" s="5">
        <v>3</v>
      </c>
      <c r="U11" s="5">
        <v>2.5</v>
      </c>
      <c r="V11" s="5">
        <v>4</v>
      </c>
      <c r="W11" s="5">
        <v>3</v>
      </c>
      <c r="X11" s="5">
        <v>4</v>
      </c>
      <c r="Y11" s="5">
        <v>2.5</v>
      </c>
      <c r="Z11" s="5">
        <v>3.25</v>
      </c>
      <c r="AA11" s="5">
        <v>2.5</v>
      </c>
      <c r="AB11" s="5">
        <v>3.25</v>
      </c>
      <c r="AC11" s="5"/>
      <c r="AD11" s="5"/>
      <c r="AE11" s="5"/>
      <c r="AF11" s="5">
        <v>52</v>
      </c>
      <c r="AG11" s="5">
        <f t="shared" si="0"/>
        <v>559.74165769644776</v>
      </c>
      <c r="AH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2">
      <c r="A12" s="5" t="s">
        <v>126</v>
      </c>
      <c r="B12" s="5" t="s">
        <v>122</v>
      </c>
      <c r="C12" s="5" t="s">
        <v>86</v>
      </c>
      <c r="D12" s="5" t="s">
        <v>123</v>
      </c>
      <c r="E12" s="5">
        <v>1</v>
      </c>
      <c r="F12" s="5" t="s">
        <v>111</v>
      </c>
      <c r="G12" s="5">
        <v>1</v>
      </c>
      <c r="H12" s="5" t="s">
        <v>113</v>
      </c>
      <c r="I12" s="5">
        <v>5.5</v>
      </c>
      <c r="J12" s="5">
        <v>4.5</v>
      </c>
      <c r="K12" s="5">
        <v>4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>
        <v>3</v>
      </c>
      <c r="AG12" s="5">
        <f t="shared" si="0"/>
        <v>32.292787944025832</v>
      </c>
      <c r="AH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x14ac:dyDescent="0.2">
      <c r="A13" s="5" t="s">
        <v>126</v>
      </c>
      <c r="B13" s="5" t="s">
        <v>122</v>
      </c>
      <c r="C13" s="5" t="s">
        <v>86</v>
      </c>
      <c r="D13" s="5" t="s">
        <v>123</v>
      </c>
      <c r="E13" s="5">
        <v>1</v>
      </c>
      <c r="F13" s="5" t="s">
        <v>111</v>
      </c>
      <c r="G13" s="5">
        <v>1</v>
      </c>
      <c r="H13" s="5" t="s">
        <v>30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>
        <v>4</v>
      </c>
      <c r="AG13" s="5">
        <f t="shared" si="0"/>
        <v>43.05705059203445</v>
      </c>
      <c r="AH13" s="5"/>
      <c r="AI13" s="5" t="s">
        <v>127</v>
      </c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spans="1:56" x14ac:dyDescent="0.2">
      <c r="A14" s="5" t="s">
        <v>126</v>
      </c>
      <c r="B14" s="5" t="s">
        <v>122</v>
      </c>
      <c r="C14" s="5" t="s">
        <v>86</v>
      </c>
      <c r="D14" s="5" t="s">
        <v>123</v>
      </c>
      <c r="E14" s="5">
        <v>1</v>
      </c>
      <c r="F14" s="5" t="s">
        <v>111</v>
      </c>
      <c r="G14" s="5">
        <v>1</v>
      </c>
      <c r="H14" s="5" t="s">
        <v>112</v>
      </c>
      <c r="I14" s="5">
        <v>5.5</v>
      </c>
      <c r="J14" s="5">
        <v>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>
        <v>2</v>
      </c>
      <c r="AG14" s="5">
        <f t="shared" si="0"/>
        <v>21.528525296017225</v>
      </c>
      <c r="AH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56" x14ac:dyDescent="0.2">
      <c r="A15" s="5" t="s">
        <v>126</v>
      </c>
      <c r="B15" s="5" t="s">
        <v>122</v>
      </c>
      <c r="C15" s="5" t="s">
        <v>86</v>
      </c>
      <c r="D15" s="5" t="s">
        <v>123</v>
      </c>
      <c r="E15" s="5">
        <v>2</v>
      </c>
      <c r="F15" s="5" t="s">
        <v>109</v>
      </c>
      <c r="G15" s="5">
        <v>1</v>
      </c>
      <c r="H15" s="5" t="s">
        <v>52</v>
      </c>
      <c r="I15" s="5">
        <v>5</v>
      </c>
      <c r="J15" s="5">
        <v>4.5</v>
      </c>
      <c r="K15" s="5">
        <v>6</v>
      </c>
      <c r="L15" s="5">
        <v>7</v>
      </c>
      <c r="M15" s="5">
        <v>6</v>
      </c>
      <c r="N15" s="5">
        <v>6</v>
      </c>
      <c r="O15" s="5">
        <v>4</v>
      </c>
      <c r="P15" s="5">
        <v>6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8</v>
      </c>
      <c r="AG15" s="5">
        <f t="shared" si="0"/>
        <v>86.1141011840689</v>
      </c>
      <c r="AH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x14ac:dyDescent="0.2">
      <c r="A16" s="5" t="s">
        <v>126</v>
      </c>
      <c r="B16" s="5" t="s">
        <v>122</v>
      </c>
      <c r="C16" s="5" t="s">
        <v>86</v>
      </c>
      <c r="D16" s="5" t="s">
        <v>123</v>
      </c>
      <c r="E16" s="5">
        <v>2</v>
      </c>
      <c r="F16" s="5" t="s">
        <v>109</v>
      </c>
      <c r="G16" s="5">
        <v>1</v>
      </c>
      <c r="H16" s="5" t="s">
        <v>53</v>
      </c>
      <c r="I16" s="5">
        <v>5</v>
      </c>
      <c r="J16" s="5">
        <v>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>
        <v>2</v>
      </c>
      <c r="AG16" s="5">
        <f t="shared" si="0"/>
        <v>21.528525296017225</v>
      </c>
      <c r="AH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 spans="1:35" s="5" customFormat="1" x14ac:dyDescent="0.2">
      <c r="A17" s="5" t="s">
        <v>126</v>
      </c>
      <c r="B17" s="5" t="s">
        <v>122</v>
      </c>
      <c r="C17" s="5" t="s">
        <v>86</v>
      </c>
      <c r="D17" s="5" t="s">
        <v>123</v>
      </c>
      <c r="E17" s="5">
        <v>2</v>
      </c>
      <c r="F17" s="5" t="s">
        <v>109</v>
      </c>
      <c r="G17" s="5">
        <v>1</v>
      </c>
      <c r="H17" s="5" t="s">
        <v>128</v>
      </c>
      <c r="I17" s="5">
        <v>4</v>
      </c>
      <c r="AF17" s="5">
        <v>1</v>
      </c>
      <c r="AG17" s="5">
        <f t="shared" si="0"/>
        <v>10.764262648008613</v>
      </c>
    </row>
    <row r="18" spans="1:35" s="5" customFormat="1" x14ac:dyDescent="0.2">
      <c r="A18" s="5" t="s">
        <v>126</v>
      </c>
      <c r="B18" s="5" t="s">
        <v>122</v>
      </c>
      <c r="C18" s="5" t="s">
        <v>86</v>
      </c>
      <c r="D18" s="5" t="s">
        <v>123</v>
      </c>
      <c r="E18" s="5">
        <v>2</v>
      </c>
      <c r="F18" s="5" t="s">
        <v>109</v>
      </c>
      <c r="G18" s="5">
        <v>1</v>
      </c>
      <c r="H18" s="5" t="s">
        <v>115</v>
      </c>
      <c r="I18" s="5">
        <v>6</v>
      </c>
      <c r="J18" s="5">
        <v>5</v>
      </c>
      <c r="K18" s="5">
        <v>4</v>
      </c>
      <c r="L18" s="5">
        <v>6</v>
      </c>
      <c r="AF18" s="5">
        <v>4</v>
      </c>
      <c r="AG18" s="5">
        <f t="shared" si="0"/>
        <v>43.05705059203445</v>
      </c>
    </row>
    <row r="19" spans="1:35" s="5" customFormat="1" x14ac:dyDescent="0.2">
      <c r="A19" s="5" t="s">
        <v>126</v>
      </c>
      <c r="B19" s="5" t="s">
        <v>122</v>
      </c>
      <c r="C19" s="5" t="s">
        <v>86</v>
      </c>
      <c r="D19" s="5" t="s">
        <v>123</v>
      </c>
      <c r="E19" s="5">
        <v>2</v>
      </c>
      <c r="F19" s="5" t="s">
        <v>109</v>
      </c>
      <c r="G19" s="5">
        <v>1</v>
      </c>
      <c r="H19" s="5" t="s">
        <v>43</v>
      </c>
      <c r="AF19" s="5">
        <v>1</v>
      </c>
      <c r="AG19" s="5">
        <f t="shared" si="0"/>
        <v>10.764262648008613</v>
      </c>
      <c r="AI19" s="5" t="s">
        <v>127</v>
      </c>
    </row>
    <row r="20" spans="1:35" s="5" customFormat="1" x14ac:dyDescent="0.2">
      <c r="A20" s="5" t="s">
        <v>126</v>
      </c>
      <c r="B20" s="5" t="s">
        <v>122</v>
      </c>
      <c r="C20" s="5" t="s">
        <v>86</v>
      </c>
      <c r="D20" s="5" t="s">
        <v>123</v>
      </c>
      <c r="E20" s="5">
        <v>2</v>
      </c>
      <c r="F20" s="5" t="s">
        <v>109</v>
      </c>
      <c r="G20" s="5">
        <v>1</v>
      </c>
      <c r="H20" s="5" t="s">
        <v>31</v>
      </c>
      <c r="I20" s="5">
        <v>9</v>
      </c>
      <c r="J20" s="5">
        <v>2.5</v>
      </c>
      <c r="K20" s="5">
        <v>3</v>
      </c>
      <c r="L20" s="5">
        <v>3.25</v>
      </c>
      <c r="M20" s="5">
        <v>3</v>
      </c>
      <c r="N20" s="5">
        <v>4.5</v>
      </c>
      <c r="O20" s="5">
        <v>9</v>
      </c>
      <c r="P20" s="5">
        <v>3</v>
      </c>
      <c r="Q20" s="5">
        <v>3</v>
      </c>
      <c r="R20" s="5">
        <v>2.75</v>
      </c>
      <c r="S20" s="5">
        <v>3</v>
      </c>
      <c r="T20" s="5">
        <v>4</v>
      </c>
      <c r="U20" s="5">
        <v>3</v>
      </c>
      <c r="V20" s="5">
        <v>5</v>
      </c>
      <c r="W20" s="5">
        <v>2.5</v>
      </c>
      <c r="X20" s="5">
        <v>3</v>
      </c>
      <c r="AF20" s="5">
        <v>16</v>
      </c>
      <c r="AG20" s="5">
        <f t="shared" si="0"/>
        <v>172.2282023681378</v>
      </c>
    </row>
    <row r="21" spans="1:35" s="5" customFormat="1" x14ac:dyDescent="0.2">
      <c r="A21" s="5" t="s">
        <v>126</v>
      </c>
      <c r="B21" s="5" t="s">
        <v>122</v>
      </c>
      <c r="C21" s="5" t="s">
        <v>86</v>
      </c>
      <c r="D21" s="5" t="s">
        <v>123</v>
      </c>
      <c r="E21" s="5">
        <v>2</v>
      </c>
      <c r="F21" s="5" t="s">
        <v>109</v>
      </c>
      <c r="G21" s="5">
        <v>1</v>
      </c>
      <c r="H21" s="5" t="s">
        <v>113</v>
      </c>
      <c r="I21" s="5">
        <v>5.5</v>
      </c>
      <c r="AF21" s="5">
        <v>1</v>
      </c>
      <c r="AG21" s="5">
        <f t="shared" si="0"/>
        <v>10.764262648008613</v>
      </c>
    </row>
    <row r="22" spans="1:35" s="5" customFormat="1" x14ac:dyDescent="0.2">
      <c r="A22" s="5" t="s">
        <v>126</v>
      </c>
      <c r="B22" s="5" t="s">
        <v>122</v>
      </c>
      <c r="C22" s="5" t="s">
        <v>86</v>
      </c>
      <c r="D22" s="5" t="s">
        <v>123</v>
      </c>
      <c r="E22" s="5">
        <v>2</v>
      </c>
      <c r="F22" s="5" t="s">
        <v>111</v>
      </c>
      <c r="G22" s="5">
        <v>1</v>
      </c>
      <c r="H22" s="5" t="s">
        <v>52</v>
      </c>
      <c r="I22" s="5">
        <v>2</v>
      </c>
      <c r="J22" s="5">
        <v>2.25</v>
      </c>
      <c r="K22" s="5">
        <v>4</v>
      </c>
      <c r="L22" s="5">
        <v>2.25</v>
      </c>
      <c r="M22" s="5">
        <v>2.25</v>
      </c>
      <c r="N22" s="5">
        <v>1</v>
      </c>
      <c r="AF22" s="5">
        <v>7</v>
      </c>
      <c r="AG22" s="5">
        <f t="shared" si="0"/>
        <v>75.34983853606029</v>
      </c>
    </row>
    <row r="23" spans="1:35" s="5" customFormat="1" x14ac:dyDescent="0.2">
      <c r="A23" s="5" t="s">
        <v>126</v>
      </c>
      <c r="B23" s="5" t="s">
        <v>122</v>
      </c>
      <c r="C23" s="5" t="s">
        <v>86</v>
      </c>
      <c r="D23" s="5" t="s">
        <v>123</v>
      </c>
      <c r="E23" s="5">
        <v>2</v>
      </c>
      <c r="F23" s="5" t="s">
        <v>111</v>
      </c>
      <c r="G23" s="5">
        <v>1</v>
      </c>
      <c r="H23" s="5" t="s">
        <v>53</v>
      </c>
      <c r="AF23" s="5">
        <v>1</v>
      </c>
      <c r="AG23" s="5">
        <f t="shared" si="0"/>
        <v>10.764262648008613</v>
      </c>
    </row>
    <row r="24" spans="1:35" s="5" customFormat="1" x14ac:dyDescent="0.2">
      <c r="A24" s="5" t="s">
        <v>126</v>
      </c>
      <c r="B24" s="5" t="s">
        <v>122</v>
      </c>
      <c r="C24" s="5" t="s">
        <v>86</v>
      </c>
      <c r="D24" s="5" t="s">
        <v>123</v>
      </c>
      <c r="E24" s="5">
        <v>2</v>
      </c>
      <c r="F24" s="5" t="s">
        <v>111</v>
      </c>
      <c r="G24" s="5">
        <v>1</v>
      </c>
      <c r="H24" s="5" t="s">
        <v>31</v>
      </c>
      <c r="I24" s="5">
        <v>3.5</v>
      </c>
      <c r="J24" s="5">
        <v>2.25</v>
      </c>
      <c r="K24" s="5">
        <v>2.25</v>
      </c>
      <c r="L24" s="5">
        <v>3</v>
      </c>
      <c r="M24" s="5">
        <v>2</v>
      </c>
      <c r="N24" s="5">
        <v>3.5</v>
      </c>
      <c r="O24" s="5">
        <v>5.5</v>
      </c>
      <c r="P24" s="5">
        <v>3</v>
      </c>
      <c r="Q24" s="5">
        <v>3</v>
      </c>
      <c r="R24" s="5">
        <v>2</v>
      </c>
      <c r="S24" s="5">
        <v>2.5</v>
      </c>
      <c r="T24" s="5">
        <v>2</v>
      </c>
      <c r="U24" s="5">
        <v>3</v>
      </c>
      <c r="V24" s="5">
        <v>2</v>
      </c>
      <c r="W24" s="5">
        <v>2</v>
      </c>
      <c r="X24" s="5">
        <v>3</v>
      </c>
      <c r="Y24" s="5">
        <v>2</v>
      </c>
      <c r="Z24" s="5">
        <v>2.25</v>
      </c>
      <c r="AA24" s="5">
        <v>2</v>
      </c>
      <c r="AB24" s="5">
        <v>2.5</v>
      </c>
      <c r="AF24" s="5">
        <v>34</v>
      </c>
      <c r="AG24" s="5">
        <f t="shared" si="0"/>
        <v>365.98493003229282</v>
      </c>
    </row>
    <row r="25" spans="1:35" s="5" customFormat="1" x14ac:dyDescent="0.2">
      <c r="A25" s="5" t="s">
        <v>126</v>
      </c>
      <c r="B25" s="5" t="s">
        <v>122</v>
      </c>
      <c r="C25" s="5" t="s">
        <v>86</v>
      </c>
      <c r="D25" s="5" t="s">
        <v>123</v>
      </c>
      <c r="E25" s="5">
        <v>2</v>
      </c>
      <c r="F25" s="5" t="s">
        <v>111</v>
      </c>
      <c r="G25" s="5">
        <v>1</v>
      </c>
      <c r="H25" s="5" t="s">
        <v>114</v>
      </c>
      <c r="I25" s="5">
        <v>1</v>
      </c>
      <c r="AF25" s="5">
        <v>1</v>
      </c>
      <c r="AG25" s="5">
        <f t="shared" si="0"/>
        <v>10.764262648008613</v>
      </c>
    </row>
    <row r="26" spans="1:35" s="5" customFormat="1" x14ac:dyDescent="0.2">
      <c r="A26" s="5" t="s">
        <v>126</v>
      </c>
      <c r="B26" s="5" t="s">
        <v>122</v>
      </c>
      <c r="C26" s="5" t="s">
        <v>86</v>
      </c>
      <c r="D26" s="5" t="s">
        <v>123</v>
      </c>
      <c r="E26" s="5">
        <v>2</v>
      </c>
      <c r="F26" s="5" t="s">
        <v>111</v>
      </c>
      <c r="G26" s="5">
        <v>1</v>
      </c>
      <c r="H26" s="5" t="s">
        <v>30</v>
      </c>
      <c r="AF26" s="5">
        <v>1</v>
      </c>
      <c r="AG26" s="5">
        <f t="shared" si="0"/>
        <v>10.764262648008613</v>
      </c>
      <c r="AI26" s="5" t="s">
        <v>127</v>
      </c>
    </row>
    <row r="27" spans="1:35" s="5" customFormat="1" x14ac:dyDescent="0.2">
      <c r="A27" s="5" t="s">
        <v>126</v>
      </c>
      <c r="B27" s="5" t="s">
        <v>122</v>
      </c>
      <c r="C27" s="5" t="s">
        <v>86</v>
      </c>
      <c r="D27" s="5" t="s">
        <v>123</v>
      </c>
      <c r="E27" s="5">
        <v>3</v>
      </c>
      <c r="F27" s="5" t="s">
        <v>109</v>
      </c>
      <c r="G27" s="5">
        <v>1</v>
      </c>
      <c r="H27" s="5" t="s">
        <v>52</v>
      </c>
      <c r="I27" s="5">
        <v>4.5</v>
      </c>
      <c r="J27" s="5">
        <v>7.5</v>
      </c>
      <c r="K27" s="5">
        <v>2.75</v>
      </c>
      <c r="L27" s="5">
        <v>7</v>
      </c>
      <c r="M27" s="5">
        <v>6</v>
      </c>
      <c r="N27" s="5">
        <v>4.5</v>
      </c>
      <c r="O27" s="5">
        <v>8</v>
      </c>
      <c r="P27" s="5">
        <v>4.75</v>
      </c>
      <c r="Q27" s="5">
        <v>6.5</v>
      </c>
      <c r="R27" s="5">
        <v>3.5</v>
      </c>
      <c r="S27" s="5">
        <v>5.5</v>
      </c>
      <c r="T27" s="5">
        <v>6</v>
      </c>
      <c r="U27" s="5">
        <v>4.5</v>
      </c>
      <c r="V27" s="5">
        <v>7.5</v>
      </c>
      <c r="W27" s="5">
        <v>3.25</v>
      </c>
      <c r="X27" s="5">
        <v>7</v>
      </c>
      <c r="Y27" s="5">
        <v>6</v>
      </c>
      <c r="Z27" s="5">
        <v>3</v>
      </c>
      <c r="AA27" s="5">
        <v>7</v>
      </c>
      <c r="AB27" s="5">
        <v>5</v>
      </c>
      <c r="AF27" s="5">
        <v>164</v>
      </c>
      <c r="AG27" s="5">
        <f t="shared" si="0"/>
        <v>1765.3390742734123</v>
      </c>
    </row>
    <row r="28" spans="1:35" s="5" customFormat="1" x14ac:dyDescent="0.2">
      <c r="A28" s="5" t="s">
        <v>126</v>
      </c>
      <c r="B28" s="5" t="s">
        <v>122</v>
      </c>
      <c r="C28" s="5" t="s">
        <v>86</v>
      </c>
      <c r="D28" s="5" t="s">
        <v>123</v>
      </c>
      <c r="E28" s="5">
        <v>3</v>
      </c>
      <c r="F28" s="5" t="s">
        <v>109</v>
      </c>
      <c r="G28" s="5">
        <v>1</v>
      </c>
      <c r="H28" s="5" t="s">
        <v>53</v>
      </c>
      <c r="I28" s="5">
        <v>5.5</v>
      </c>
      <c r="J28" s="5">
        <v>5</v>
      </c>
      <c r="K28" s="5">
        <v>4.5</v>
      </c>
      <c r="L28" s="5">
        <v>4.5</v>
      </c>
      <c r="M28" s="5">
        <v>6</v>
      </c>
      <c r="N28" s="5">
        <v>5.75</v>
      </c>
      <c r="O28" s="5">
        <v>4.5</v>
      </c>
      <c r="P28" s="5">
        <v>5.75</v>
      </c>
      <c r="Q28" s="5">
        <v>6.5</v>
      </c>
      <c r="R28" s="5">
        <v>5.5</v>
      </c>
      <c r="S28" s="5">
        <v>6</v>
      </c>
      <c r="T28" s="5">
        <v>5</v>
      </c>
      <c r="U28" s="5">
        <v>5</v>
      </c>
      <c r="V28" s="5">
        <v>5.5</v>
      </c>
      <c r="W28" s="5">
        <v>4.75</v>
      </c>
      <c r="X28" s="5">
        <v>5</v>
      </c>
      <c r="Y28" s="5">
        <v>6</v>
      </c>
      <c r="Z28" s="5">
        <v>6</v>
      </c>
      <c r="AF28" s="5">
        <v>19</v>
      </c>
      <c r="AG28" s="5">
        <f t="shared" si="0"/>
        <v>204.52099031216363</v>
      </c>
    </row>
    <row r="29" spans="1:35" s="5" customFormat="1" x14ac:dyDescent="0.2">
      <c r="A29" s="5" t="s">
        <v>126</v>
      </c>
      <c r="B29" s="5" t="s">
        <v>122</v>
      </c>
      <c r="C29" s="5" t="s">
        <v>86</v>
      </c>
      <c r="D29" s="5" t="s">
        <v>123</v>
      </c>
      <c r="E29" s="5">
        <v>3</v>
      </c>
      <c r="F29" s="5" t="s">
        <v>109</v>
      </c>
      <c r="G29" s="5">
        <v>1</v>
      </c>
      <c r="H29" s="5" t="s">
        <v>31</v>
      </c>
      <c r="I29" s="5">
        <v>9</v>
      </c>
      <c r="J29" s="5">
        <v>2.5</v>
      </c>
      <c r="K29" s="5">
        <v>6</v>
      </c>
      <c r="L29" s="5">
        <v>9</v>
      </c>
      <c r="M29" s="5">
        <v>4</v>
      </c>
      <c r="N29" s="5">
        <v>7</v>
      </c>
      <c r="O29" s="5">
        <v>2.25</v>
      </c>
      <c r="P29" s="5">
        <v>10</v>
      </c>
      <c r="Q29" s="5">
        <v>10</v>
      </c>
      <c r="R29" s="5">
        <v>5.25</v>
      </c>
      <c r="S29" s="5">
        <v>2.5</v>
      </c>
      <c r="T29" s="5">
        <v>3</v>
      </c>
      <c r="U29" s="5">
        <v>8</v>
      </c>
      <c r="V29" s="5">
        <v>5.5</v>
      </c>
      <c r="W29" s="5">
        <v>8</v>
      </c>
      <c r="X29" s="5">
        <v>3.5</v>
      </c>
      <c r="Y29" s="5">
        <v>3</v>
      </c>
      <c r="Z29" s="5">
        <v>6.5</v>
      </c>
      <c r="AA29" s="5">
        <v>8</v>
      </c>
      <c r="AB29" s="5">
        <v>3</v>
      </c>
      <c r="AF29" s="5">
        <v>321</v>
      </c>
      <c r="AG29" s="5">
        <f t="shared" si="0"/>
        <v>3455.3283100107642</v>
      </c>
    </row>
    <row r="30" spans="1:35" s="5" customFormat="1" x14ac:dyDescent="0.2">
      <c r="A30" s="5" t="s">
        <v>126</v>
      </c>
      <c r="B30" s="5" t="s">
        <v>122</v>
      </c>
      <c r="C30" s="5" t="s">
        <v>86</v>
      </c>
      <c r="D30" s="5" t="s">
        <v>123</v>
      </c>
      <c r="E30" s="5">
        <v>3</v>
      </c>
      <c r="F30" s="5" t="s">
        <v>109</v>
      </c>
      <c r="G30" s="5">
        <v>1</v>
      </c>
      <c r="H30" s="5" t="s">
        <v>45</v>
      </c>
      <c r="I30" s="5">
        <v>5</v>
      </c>
      <c r="J30" s="5">
        <v>4</v>
      </c>
      <c r="AF30" s="5">
        <v>2</v>
      </c>
      <c r="AG30" s="5">
        <f t="shared" si="0"/>
        <v>21.528525296017225</v>
      </c>
    </row>
    <row r="31" spans="1:35" s="5" customFormat="1" x14ac:dyDescent="0.2">
      <c r="A31" s="5" t="s">
        <v>126</v>
      </c>
      <c r="B31" s="5" t="s">
        <v>122</v>
      </c>
      <c r="C31" s="5" t="s">
        <v>86</v>
      </c>
      <c r="D31" s="5" t="s">
        <v>123</v>
      </c>
      <c r="E31" s="5">
        <v>3</v>
      </c>
      <c r="F31" s="5" t="s">
        <v>109</v>
      </c>
      <c r="G31" s="5">
        <v>1</v>
      </c>
      <c r="H31" s="5" t="s">
        <v>113</v>
      </c>
      <c r="I31" s="5">
        <v>5</v>
      </c>
      <c r="J31" s="5">
        <v>6</v>
      </c>
      <c r="K31" s="5">
        <v>6.5</v>
      </c>
      <c r="L31" s="5">
        <v>6</v>
      </c>
      <c r="AF31" s="5">
        <v>4</v>
      </c>
      <c r="AG31" s="5">
        <f t="shared" si="0"/>
        <v>43.05705059203445</v>
      </c>
    </row>
    <row r="32" spans="1:35" s="5" customFormat="1" x14ac:dyDescent="0.2">
      <c r="A32" s="5" t="s">
        <v>126</v>
      </c>
      <c r="B32" s="5" t="s">
        <v>122</v>
      </c>
      <c r="C32" s="5" t="s">
        <v>86</v>
      </c>
      <c r="D32" s="5" t="s">
        <v>123</v>
      </c>
      <c r="E32" s="5">
        <v>3</v>
      </c>
      <c r="F32" s="5" t="s">
        <v>109</v>
      </c>
      <c r="G32" s="5">
        <v>1</v>
      </c>
      <c r="H32" s="5" t="s">
        <v>66</v>
      </c>
      <c r="I32" s="5">
        <v>4</v>
      </c>
      <c r="J32" s="5">
        <v>10</v>
      </c>
      <c r="K32" s="5">
        <v>3</v>
      </c>
      <c r="AF32" s="5">
        <v>3</v>
      </c>
      <c r="AG32" s="5">
        <f t="shared" si="0"/>
        <v>32.292787944025832</v>
      </c>
    </row>
    <row r="33" spans="1:35" s="5" customFormat="1" x14ac:dyDescent="0.2">
      <c r="A33" s="5" t="s">
        <v>126</v>
      </c>
      <c r="B33" s="5" t="s">
        <v>122</v>
      </c>
      <c r="C33" s="5" t="s">
        <v>86</v>
      </c>
      <c r="D33" s="5" t="s">
        <v>123</v>
      </c>
      <c r="E33" s="5">
        <v>3</v>
      </c>
      <c r="F33" s="5" t="s">
        <v>109</v>
      </c>
      <c r="G33" s="5">
        <v>1</v>
      </c>
      <c r="H33" s="5" t="s">
        <v>112</v>
      </c>
      <c r="I33" s="5">
        <v>4</v>
      </c>
      <c r="J33" s="5">
        <v>3</v>
      </c>
      <c r="K33" s="5">
        <v>3.5</v>
      </c>
      <c r="L33" s="5">
        <v>3</v>
      </c>
      <c r="M33" s="5">
        <v>4</v>
      </c>
      <c r="AF33" s="5">
        <v>5</v>
      </c>
      <c r="AG33" s="5">
        <f t="shared" si="0"/>
        <v>53.821313240043061</v>
      </c>
    </row>
    <row r="34" spans="1:35" s="5" customFormat="1" x14ac:dyDescent="0.2">
      <c r="A34" s="5" t="s">
        <v>126</v>
      </c>
      <c r="B34" s="5" t="s">
        <v>122</v>
      </c>
      <c r="C34" s="5" t="s">
        <v>86</v>
      </c>
      <c r="D34" s="5" t="s">
        <v>123</v>
      </c>
      <c r="E34" s="5">
        <v>3</v>
      </c>
      <c r="F34" s="5" t="s">
        <v>109</v>
      </c>
      <c r="G34" s="5">
        <v>1</v>
      </c>
      <c r="H34" s="5" t="s">
        <v>117</v>
      </c>
      <c r="I34" s="5">
        <v>6.5</v>
      </c>
      <c r="AF34" s="5">
        <v>1</v>
      </c>
      <c r="AG34" s="5">
        <f t="shared" si="0"/>
        <v>10.764262648008613</v>
      </c>
    </row>
    <row r="35" spans="1:35" s="5" customFormat="1" x14ac:dyDescent="0.2">
      <c r="A35" s="5" t="s">
        <v>126</v>
      </c>
      <c r="B35" s="5" t="s">
        <v>122</v>
      </c>
      <c r="C35" s="5" t="s">
        <v>86</v>
      </c>
      <c r="D35" s="5" t="s">
        <v>123</v>
      </c>
      <c r="E35" s="5">
        <v>3</v>
      </c>
      <c r="F35" s="5" t="s">
        <v>109</v>
      </c>
      <c r="G35" s="5">
        <v>1</v>
      </c>
      <c r="H35" s="5" t="s">
        <v>115</v>
      </c>
      <c r="I35" s="5">
        <v>7.5</v>
      </c>
      <c r="J35" s="5">
        <v>8</v>
      </c>
      <c r="K35" s="5">
        <v>6</v>
      </c>
      <c r="L35" s="5">
        <v>6</v>
      </c>
      <c r="M35" s="5">
        <v>7</v>
      </c>
      <c r="N35" s="5">
        <v>8</v>
      </c>
      <c r="O35" s="5">
        <v>6</v>
      </c>
      <c r="P35" s="5">
        <v>8.5</v>
      </c>
      <c r="Q35" s="5">
        <v>6</v>
      </c>
      <c r="R35" s="5">
        <v>6.5</v>
      </c>
      <c r="S35" s="5">
        <v>6.5</v>
      </c>
      <c r="T35" s="5">
        <v>7</v>
      </c>
      <c r="U35" s="5">
        <v>6.5</v>
      </c>
      <c r="V35" s="5">
        <v>7</v>
      </c>
      <c r="W35" s="5">
        <v>7</v>
      </c>
      <c r="X35" s="5">
        <v>7.5</v>
      </c>
      <c r="Y35" s="5">
        <v>8</v>
      </c>
      <c r="AF35" s="5">
        <v>17</v>
      </c>
      <c r="AG35" s="5">
        <f t="shared" si="0"/>
        <v>182.99246501614641</v>
      </c>
    </row>
    <row r="36" spans="1:35" s="5" customFormat="1" x14ac:dyDescent="0.2">
      <c r="A36" s="5" t="s">
        <v>126</v>
      </c>
      <c r="B36" s="5" t="s">
        <v>122</v>
      </c>
      <c r="C36" s="5" t="s">
        <v>86</v>
      </c>
      <c r="D36" s="5" t="s">
        <v>123</v>
      </c>
      <c r="E36" s="5">
        <v>3</v>
      </c>
      <c r="F36" s="5" t="s">
        <v>109</v>
      </c>
      <c r="G36" s="5">
        <v>1</v>
      </c>
      <c r="H36" s="5" t="s">
        <v>30</v>
      </c>
      <c r="AF36" s="5">
        <v>1</v>
      </c>
      <c r="AG36" s="5">
        <f t="shared" si="0"/>
        <v>10.764262648008613</v>
      </c>
      <c r="AI36" s="5" t="s">
        <v>127</v>
      </c>
    </row>
    <row r="37" spans="1:35" s="5" customFormat="1" x14ac:dyDescent="0.2">
      <c r="A37" s="5" t="s">
        <v>126</v>
      </c>
      <c r="B37" s="5" t="s">
        <v>122</v>
      </c>
      <c r="C37" s="5" t="s">
        <v>86</v>
      </c>
      <c r="D37" s="5" t="s">
        <v>123</v>
      </c>
      <c r="E37" s="5">
        <v>3</v>
      </c>
      <c r="F37" s="5" t="s">
        <v>109</v>
      </c>
      <c r="G37" s="5">
        <v>1</v>
      </c>
      <c r="H37" s="5" t="s">
        <v>35</v>
      </c>
      <c r="AF37" s="5">
        <v>1</v>
      </c>
      <c r="AG37" s="5">
        <f t="shared" si="0"/>
        <v>10.764262648008613</v>
      </c>
      <c r="AI37" s="5" t="s">
        <v>127</v>
      </c>
    </row>
    <row r="38" spans="1:35" s="5" customFormat="1" x14ac:dyDescent="0.2">
      <c r="A38" s="5" t="s">
        <v>126</v>
      </c>
      <c r="B38" s="5" t="s">
        <v>122</v>
      </c>
      <c r="C38" s="5" t="s">
        <v>86</v>
      </c>
      <c r="D38" s="5" t="s">
        <v>123</v>
      </c>
      <c r="E38" s="5">
        <v>3</v>
      </c>
      <c r="F38" s="5" t="s">
        <v>111</v>
      </c>
      <c r="G38" s="5">
        <v>1</v>
      </c>
      <c r="H38" s="5" t="s">
        <v>52</v>
      </c>
      <c r="I38" s="5">
        <v>4</v>
      </c>
      <c r="J38" s="5">
        <v>5</v>
      </c>
      <c r="K38" s="5">
        <v>4</v>
      </c>
      <c r="L38" s="5">
        <v>3</v>
      </c>
      <c r="M38" s="5">
        <v>3</v>
      </c>
      <c r="N38" s="5">
        <v>3.25</v>
      </c>
      <c r="O38" s="5">
        <v>5.5</v>
      </c>
      <c r="P38" s="5">
        <v>3.5</v>
      </c>
      <c r="Q38" s="5">
        <v>4</v>
      </c>
      <c r="R38" s="5">
        <v>4.5</v>
      </c>
      <c r="S38" s="5">
        <v>4.75</v>
      </c>
      <c r="T38" s="5">
        <v>2.5</v>
      </c>
      <c r="U38" s="5">
        <v>4.5</v>
      </c>
      <c r="V38" s="5">
        <v>3</v>
      </c>
      <c r="W38" s="5">
        <v>4</v>
      </c>
      <c r="X38" s="5">
        <v>4</v>
      </c>
      <c r="Y38" s="5">
        <v>4</v>
      </c>
      <c r="Z38" s="5">
        <v>3.5</v>
      </c>
      <c r="AF38" s="5">
        <v>18</v>
      </c>
      <c r="AG38" s="5">
        <f t="shared" si="0"/>
        <v>193.75672766415502</v>
      </c>
    </row>
    <row r="39" spans="1:35" s="5" customFormat="1" x14ac:dyDescent="0.2">
      <c r="A39" s="5" t="s">
        <v>126</v>
      </c>
      <c r="B39" s="5" t="s">
        <v>122</v>
      </c>
      <c r="C39" s="5" t="s">
        <v>86</v>
      </c>
      <c r="D39" s="5" t="s">
        <v>123</v>
      </c>
      <c r="E39" s="5">
        <v>3</v>
      </c>
      <c r="F39" s="5" t="s">
        <v>111</v>
      </c>
      <c r="G39" s="5">
        <v>1</v>
      </c>
      <c r="H39" s="5" t="s">
        <v>31</v>
      </c>
      <c r="I39" s="5">
        <v>2</v>
      </c>
      <c r="J39" s="5">
        <v>3.5</v>
      </c>
      <c r="K39" s="5">
        <v>2</v>
      </c>
      <c r="L39" s="5">
        <v>3</v>
      </c>
      <c r="M39" s="5">
        <v>3.25</v>
      </c>
      <c r="N39" s="5">
        <v>4</v>
      </c>
      <c r="O39" s="5">
        <v>3</v>
      </c>
      <c r="P39" s="5">
        <v>3.25</v>
      </c>
      <c r="Q39" s="5">
        <v>3</v>
      </c>
      <c r="R39" s="5">
        <v>3</v>
      </c>
      <c r="S39" s="5">
        <v>2.75</v>
      </c>
      <c r="T39" s="5">
        <v>5</v>
      </c>
      <c r="U39" s="5">
        <v>4</v>
      </c>
      <c r="V39" s="5">
        <v>5</v>
      </c>
      <c r="W39" s="5">
        <v>2.5</v>
      </c>
      <c r="X39" s="5">
        <v>3</v>
      </c>
      <c r="Y39" s="5">
        <v>1.25</v>
      </c>
      <c r="Z39" s="5">
        <v>2.5</v>
      </c>
      <c r="AA39" s="5">
        <v>3.25</v>
      </c>
      <c r="AB39" s="5">
        <v>2.5</v>
      </c>
      <c r="AF39" s="5">
        <v>102</v>
      </c>
      <c r="AG39" s="5">
        <f t="shared" si="0"/>
        <v>1097.9547900968785</v>
      </c>
    </row>
    <row r="40" spans="1:35" s="5" customFormat="1" x14ac:dyDescent="0.2">
      <c r="A40" s="5" t="s">
        <v>126</v>
      </c>
      <c r="B40" s="5" t="s">
        <v>122</v>
      </c>
      <c r="C40" s="5" t="s">
        <v>86</v>
      </c>
      <c r="D40" s="5" t="s">
        <v>123</v>
      </c>
      <c r="E40" s="5">
        <v>3</v>
      </c>
      <c r="F40" s="5" t="s">
        <v>111</v>
      </c>
      <c r="G40" s="5">
        <v>1</v>
      </c>
      <c r="H40" s="5" t="s">
        <v>45</v>
      </c>
      <c r="I40" s="5">
        <v>2.5</v>
      </c>
      <c r="AF40" s="5">
        <v>1</v>
      </c>
      <c r="AG40" s="5">
        <f t="shared" si="0"/>
        <v>10.764262648008613</v>
      </c>
    </row>
    <row r="41" spans="1:35" s="5" customFormat="1" x14ac:dyDescent="0.2">
      <c r="A41" s="5" t="s">
        <v>126</v>
      </c>
      <c r="B41" s="5" t="s">
        <v>122</v>
      </c>
      <c r="C41" s="5" t="s">
        <v>86</v>
      </c>
      <c r="D41" s="5" t="s">
        <v>123</v>
      </c>
      <c r="E41" s="5">
        <v>3</v>
      </c>
      <c r="F41" s="5" t="s">
        <v>111</v>
      </c>
      <c r="G41" s="5">
        <v>1</v>
      </c>
      <c r="H41" s="5" t="s">
        <v>30</v>
      </c>
      <c r="AF41" s="5">
        <v>1</v>
      </c>
      <c r="AG41" s="5">
        <f t="shared" si="0"/>
        <v>10.764262648008613</v>
      </c>
      <c r="AI41" s="5" t="s">
        <v>129</v>
      </c>
    </row>
    <row r="42" spans="1:35" s="5" customFormat="1" x14ac:dyDescent="0.2">
      <c r="A42" s="5" t="s">
        <v>126</v>
      </c>
      <c r="B42" s="5" t="s">
        <v>122</v>
      </c>
      <c r="C42" s="5" t="s">
        <v>86</v>
      </c>
      <c r="D42" s="5" t="s">
        <v>123</v>
      </c>
      <c r="E42" s="5">
        <v>3</v>
      </c>
      <c r="F42" s="5" t="s">
        <v>111</v>
      </c>
      <c r="G42" s="5">
        <v>1</v>
      </c>
      <c r="H42" s="5" t="s">
        <v>112</v>
      </c>
      <c r="I42" s="5">
        <v>4</v>
      </c>
      <c r="J42" s="5">
        <v>3</v>
      </c>
      <c r="AF42" s="5">
        <v>2</v>
      </c>
      <c r="AG42" s="5">
        <f t="shared" si="0"/>
        <v>21.528525296017225</v>
      </c>
    </row>
    <row r="43" spans="1:35" s="5" customFormat="1" x14ac:dyDescent="0.2">
      <c r="A43" s="5" t="s">
        <v>126</v>
      </c>
      <c r="B43" s="5" t="s">
        <v>122</v>
      </c>
      <c r="C43" s="5" t="s">
        <v>86</v>
      </c>
      <c r="D43" s="5" t="s">
        <v>123</v>
      </c>
      <c r="E43" s="5">
        <v>3</v>
      </c>
      <c r="F43" s="5" t="s">
        <v>111</v>
      </c>
      <c r="G43" s="5">
        <v>1</v>
      </c>
      <c r="H43" s="5" t="s">
        <v>30</v>
      </c>
      <c r="AF43" s="5">
        <v>2</v>
      </c>
      <c r="AG43" s="5">
        <f t="shared" si="0"/>
        <v>21.528525296017225</v>
      </c>
      <c r="AI43" s="5" t="s">
        <v>127</v>
      </c>
    </row>
    <row r="44" spans="1:35" s="5" customFormat="1" x14ac:dyDescent="0.2">
      <c r="A44" s="5" t="s">
        <v>126</v>
      </c>
      <c r="B44" s="5" t="s">
        <v>122</v>
      </c>
      <c r="C44" s="5" t="s">
        <v>86</v>
      </c>
      <c r="D44" s="5" t="s">
        <v>123</v>
      </c>
      <c r="E44" s="5">
        <v>3</v>
      </c>
      <c r="F44" s="5" t="s">
        <v>111</v>
      </c>
      <c r="G44" s="5">
        <v>1</v>
      </c>
      <c r="H44" s="5" t="s">
        <v>43</v>
      </c>
      <c r="AF44" s="5">
        <v>1</v>
      </c>
      <c r="AG44" s="5">
        <f t="shared" si="0"/>
        <v>10.764262648008613</v>
      </c>
      <c r="AI44" s="5" t="s">
        <v>116</v>
      </c>
    </row>
    <row r="45" spans="1:35" s="5" customFormat="1" x14ac:dyDescent="0.2">
      <c r="A45" s="5" t="s">
        <v>126</v>
      </c>
      <c r="B45" s="5" t="s">
        <v>122</v>
      </c>
      <c r="C45" s="5" t="s">
        <v>86</v>
      </c>
      <c r="D45" s="5" t="s">
        <v>123</v>
      </c>
      <c r="E45" s="5">
        <v>3</v>
      </c>
      <c r="F45" s="5" t="s">
        <v>111</v>
      </c>
      <c r="G45" s="5">
        <v>1</v>
      </c>
      <c r="H45" s="5" t="s">
        <v>66</v>
      </c>
      <c r="I45" s="5">
        <v>3.5</v>
      </c>
      <c r="AF45" s="5">
        <v>1</v>
      </c>
      <c r="AG45" s="5">
        <f t="shared" si="0"/>
        <v>10.764262648008613</v>
      </c>
    </row>
    <row r="46" spans="1:35" s="5" customFormat="1" x14ac:dyDescent="0.2">
      <c r="A46" s="5" t="s">
        <v>126</v>
      </c>
      <c r="B46" s="5" t="s">
        <v>122</v>
      </c>
      <c r="C46" s="5" t="s">
        <v>86</v>
      </c>
      <c r="D46" s="5" t="s">
        <v>130</v>
      </c>
      <c r="E46" s="5">
        <v>1</v>
      </c>
      <c r="F46" s="5" t="s">
        <v>109</v>
      </c>
      <c r="G46" s="5">
        <v>1</v>
      </c>
      <c r="H46" s="5" t="s">
        <v>31</v>
      </c>
      <c r="I46" s="5">
        <v>2.5</v>
      </c>
      <c r="J46" s="5">
        <v>4</v>
      </c>
      <c r="AF46" s="5">
        <v>2</v>
      </c>
      <c r="AG46" s="5">
        <f t="shared" si="0"/>
        <v>21.528525296017225</v>
      </c>
    </row>
    <row r="47" spans="1:35" s="5" customFormat="1" x14ac:dyDescent="0.2">
      <c r="A47" s="5" t="s">
        <v>126</v>
      </c>
      <c r="B47" s="5" t="s">
        <v>122</v>
      </c>
      <c r="C47" s="5" t="s">
        <v>86</v>
      </c>
      <c r="D47" s="5" t="s">
        <v>130</v>
      </c>
      <c r="E47" s="5">
        <v>1</v>
      </c>
      <c r="F47" s="5" t="s">
        <v>109</v>
      </c>
      <c r="G47" s="5">
        <v>1</v>
      </c>
      <c r="H47" s="5" t="s">
        <v>35</v>
      </c>
      <c r="AF47" s="5">
        <v>2</v>
      </c>
      <c r="AG47" s="5">
        <f t="shared" si="0"/>
        <v>21.528525296017225</v>
      </c>
      <c r="AI47" s="5" t="s">
        <v>127</v>
      </c>
    </row>
    <row r="48" spans="1:35" s="5" customFormat="1" x14ac:dyDescent="0.2">
      <c r="A48" s="5" t="s">
        <v>126</v>
      </c>
      <c r="B48" s="5" t="s">
        <v>122</v>
      </c>
      <c r="C48" s="5" t="s">
        <v>86</v>
      </c>
      <c r="D48" s="5" t="s">
        <v>130</v>
      </c>
      <c r="E48" s="5">
        <v>1</v>
      </c>
      <c r="F48" s="5" t="s">
        <v>109</v>
      </c>
      <c r="G48" s="5">
        <v>1</v>
      </c>
      <c r="H48" s="5" t="s">
        <v>131</v>
      </c>
      <c r="I48" s="5">
        <v>11</v>
      </c>
      <c r="J48" s="5">
        <v>11</v>
      </c>
      <c r="K48" s="5">
        <v>10</v>
      </c>
      <c r="AF48" s="5">
        <v>3</v>
      </c>
      <c r="AG48" s="5">
        <f t="shared" si="0"/>
        <v>32.292787944025832</v>
      </c>
    </row>
    <row r="49" spans="1:35" s="5" customFormat="1" x14ac:dyDescent="0.2">
      <c r="A49" s="5" t="s">
        <v>126</v>
      </c>
      <c r="B49" s="5" t="s">
        <v>122</v>
      </c>
      <c r="C49" s="5" t="s">
        <v>86</v>
      </c>
      <c r="D49" s="5" t="s">
        <v>130</v>
      </c>
      <c r="E49" s="5">
        <v>1</v>
      </c>
      <c r="F49" s="5" t="s">
        <v>111</v>
      </c>
      <c r="G49" s="5">
        <v>1</v>
      </c>
      <c r="H49" s="5" t="s">
        <v>31</v>
      </c>
      <c r="I49" s="5">
        <v>3</v>
      </c>
      <c r="J49" s="5">
        <v>2.5</v>
      </c>
      <c r="K49" s="5">
        <v>3</v>
      </c>
      <c r="L49" s="5">
        <v>2</v>
      </c>
      <c r="M49" s="5">
        <v>2</v>
      </c>
      <c r="N49" s="5">
        <v>1.75</v>
      </c>
      <c r="O49" s="5">
        <v>1.5</v>
      </c>
      <c r="P49" s="5">
        <v>2.25</v>
      </c>
      <c r="Q49" s="5">
        <v>4.25</v>
      </c>
      <c r="R49" s="5">
        <v>4</v>
      </c>
      <c r="S49" s="5">
        <v>4.75</v>
      </c>
      <c r="T49" s="5">
        <v>4</v>
      </c>
      <c r="U49" s="5">
        <v>2</v>
      </c>
      <c r="V49" s="5">
        <v>2.5</v>
      </c>
      <c r="W49" s="5">
        <v>3.25</v>
      </c>
      <c r="X49" s="5">
        <v>2</v>
      </c>
      <c r="Y49" s="5">
        <v>4</v>
      </c>
      <c r="AF49" s="5">
        <v>17</v>
      </c>
      <c r="AG49" s="5">
        <f t="shared" si="0"/>
        <v>182.99246501614641</v>
      </c>
    </row>
    <row r="50" spans="1:35" s="5" customFormat="1" x14ac:dyDescent="0.2">
      <c r="A50" s="5" t="s">
        <v>126</v>
      </c>
      <c r="B50" s="5" t="s">
        <v>122</v>
      </c>
      <c r="C50" s="5" t="s">
        <v>86</v>
      </c>
      <c r="D50" s="5" t="s">
        <v>130</v>
      </c>
      <c r="E50" s="5">
        <v>1</v>
      </c>
      <c r="F50" s="5" t="s">
        <v>111</v>
      </c>
      <c r="G50" s="5">
        <v>1</v>
      </c>
      <c r="H50" s="5" t="s">
        <v>113</v>
      </c>
      <c r="I50" s="5">
        <v>4.25</v>
      </c>
      <c r="AF50" s="5">
        <v>1</v>
      </c>
      <c r="AG50" s="5">
        <f t="shared" si="0"/>
        <v>10.764262648008613</v>
      </c>
    </row>
    <row r="51" spans="1:35" s="5" customFormat="1" x14ac:dyDescent="0.2">
      <c r="A51" s="5" t="s">
        <v>126</v>
      </c>
      <c r="B51" s="5" t="s">
        <v>122</v>
      </c>
      <c r="C51" s="5" t="s">
        <v>86</v>
      </c>
      <c r="D51" s="5" t="s">
        <v>130</v>
      </c>
      <c r="E51" s="5">
        <v>1</v>
      </c>
      <c r="F51" s="5" t="s">
        <v>111</v>
      </c>
      <c r="G51" s="5">
        <v>1</v>
      </c>
      <c r="H51" s="5" t="s">
        <v>35</v>
      </c>
      <c r="AF51" s="5">
        <v>5</v>
      </c>
      <c r="AG51" s="5">
        <f t="shared" si="0"/>
        <v>53.821313240043061</v>
      </c>
      <c r="AI51" s="5" t="s">
        <v>127</v>
      </c>
    </row>
    <row r="52" spans="1:35" s="5" customFormat="1" x14ac:dyDescent="0.2">
      <c r="A52" s="5" t="s">
        <v>126</v>
      </c>
      <c r="B52" s="5" t="s">
        <v>122</v>
      </c>
      <c r="C52" s="5" t="s">
        <v>86</v>
      </c>
      <c r="D52" s="5" t="s">
        <v>130</v>
      </c>
      <c r="E52" s="5">
        <v>1</v>
      </c>
      <c r="F52" s="5" t="s">
        <v>111</v>
      </c>
      <c r="G52" s="5">
        <v>1</v>
      </c>
      <c r="H52" s="5" t="s">
        <v>30</v>
      </c>
      <c r="AF52" s="5">
        <v>1</v>
      </c>
      <c r="AG52" s="5">
        <f t="shared" si="0"/>
        <v>10.764262648008613</v>
      </c>
      <c r="AI52" s="5" t="s">
        <v>129</v>
      </c>
    </row>
    <row r="53" spans="1:35" s="5" customFormat="1" x14ac:dyDescent="0.2">
      <c r="A53" s="5" t="s">
        <v>126</v>
      </c>
      <c r="B53" s="5" t="s">
        <v>122</v>
      </c>
      <c r="C53" s="5" t="s">
        <v>86</v>
      </c>
      <c r="D53" s="5" t="s">
        <v>130</v>
      </c>
      <c r="E53" s="5">
        <v>2</v>
      </c>
      <c r="F53" s="5" t="s">
        <v>109</v>
      </c>
      <c r="G53" s="5">
        <v>1</v>
      </c>
      <c r="H53" s="5" t="s">
        <v>113</v>
      </c>
      <c r="I53" s="5">
        <v>6</v>
      </c>
      <c r="J53" s="5">
        <v>4.25</v>
      </c>
      <c r="K53" s="5">
        <v>5.5</v>
      </c>
      <c r="L53" s="5">
        <v>5.5</v>
      </c>
      <c r="M53" s="5">
        <v>4</v>
      </c>
      <c r="AF53" s="5">
        <v>5</v>
      </c>
      <c r="AG53" s="5">
        <f t="shared" si="0"/>
        <v>53.821313240043061</v>
      </c>
    </row>
    <row r="54" spans="1:35" s="5" customFormat="1" x14ac:dyDescent="0.2">
      <c r="A54" s="5" t="s">
        <v>126</v>
      </c>
      <c r="B54" s="5" t="s">
        <v>122</v>
      </c>
      <c r="C54" s="5" t="s">
        <v>86</v>
      </c>
      <c r="D54" s="5" t="s">
        <v>130</v>
      </c>
      <c r="E54" s="5">
        <v>2</v>
      </c>
      <c r="F54" s="5" t="s">
        <v>109</v>
      </c>
      <c r="G54" s="5">
        <v>1</v>
      </c>
      <c r="H54" s="5" t="s">
        <v>31</v>
      </c>
      <c r="I54" s="5">
        <v>3</v>
      </c>
      <c r="J54" s="5">
        <v>3.75</v>
      </c>
      <c r="K54" s="5">
        <v>4</v>
      </c>
      <c r="AF54" s="5">
        <v>4</v>
      </c>
      <c r="AG54" s="5">
        <f t="shared" si="0"/>
        <v>43.05705059203445</v>
      </c>
    </row>
    <row r="55" spans="1:35" s="5" customFormat="1" x14ac:dyDescent="0.2">
      <c r="A55" s="5" t="s">
        <v>126</v>
      </c>
      <c r="B55" s="5" t="s">
        <v>122</v>
      </c>
      <c r="C55" s="5" t="s">
        <v>86</v>
      </c>
      <c r="D55" s="5" t="s">
        <v>130</v>
      </c>
      <c r="E55" s="5">
        <v>2</v>
      </c>
      <c r="F55" s="5" t="s">
        <v>109</v>
      </c>
      <c r="G55" s="5">
        <v>1</v>
      </c>
      <c r="H55" s="5" t="s">
        <v>35</v>
      </c>
      <c r="AF55" s="5">
        <v>1</v>
      </c>
      <c r="AG55" s="5">
        <f t="shared" si="0"/>
        <v>10.764262648008613</v>
      </c>
      <c r="AI55" s="5" t="s">
        <v>127</v>
      </c>
    </row>
    <row r="56" spans="1:35" s="5" customFormat="1" x14ac:dyDescent="0.2">
      <c r="A56" s="5" t="s">
        <v>126</v>
      </c>
      <c r="B56" s="5" t="s">
        <v>122</v>
      </c>
      <c r="C56" s="5" t="s">
        <v>86</v>
      </c>
      <c r="D56" s="5" t="s">
        <v>130</v>
      </c>
      <c r="E56" s="5">
        <v>2</v>
      </c>
      <c r="F56" s="5" t="s">
        <v>109</v>
      </c>
      <c r="G56" s="5">
        <v>1</v>
      </c>
      <c r="H56" s="5" t="s">
        <v>114</v>
      </c>
      <c r="I56" s="5">
        <v>10</v>
      </c>
      <c r="AF56" s="5">
        <v>1</v>
      </c>
      <c r="AG56" s="5">
        <f t="shared" si="0"/>
        <v>10.764262648008613</v>
      </c>
    </row>
    <row r="57" spans="1:35" s="5" customFormat="1" x14ac:dyDescent="0.2">
      <c r="A57" s="5" t="s">
        <v>126</v>
      </c>
      <c r="B57" s="5" t="s">
        <v>122</v>
      </c>
      <c r="C57" s="5" t="s">
        <v>86</v>
      </c>
      <c r="D57" s="5" t="s">
        <v>130</v>
      </c>
      <c r="E57" s="5">
        <v>2</v>
      </c>
      <c r="F57" s="5" t="s">
        <v>109</v>
      </c>
      <c r="G57" s="5">
        <v>1</v>
      </c>
      <c r="H57" s="5" t="s">
        <v>131</v>
      </c>
      <c r="I57" s="5">
        <v>10</v>
      </c>
      <c r="AF57" s="5">
        <v>1</v>
      </c>
      <c r="AG57" s="5">
        <f t="shared" si="0"/>
        <v>10.764262648008613</v>
      </c>
    </row>
    <row r="58" spans="1:35" s="5" customFormat="1" x14ac:dyDescent="0.2">
      <c r="A58" s="5" t="s">
        <v>126</v>
      </c>
      <c r="B58" s="5" t="s">
        <v>122</v>
      </c>
      <c r="C58" s="5" t="s">
        <v>86</v>
      </c>
      <c r="D58" s="5" t="s">
        <v>130</v>
      </c>
      <c r="E58" s="5">
        <v>2</v>
      </c>
      <c r="F58" s="5" t="s">
        <v>111</v>
      </c>
      <c r="G58" s="5">
        <v>1</v>
      </c>
      <c r="H58" s="5" t="s">
        <v>31</v>
      </c>
      <c r="I58" s="5">
        <v>5</v>
      </c>
      <c r="J58" s="5">
        <v>3</v>
      </c>
      <c r="K58" s="5">
        <v>2</v>
      </c>
      <c r="L58" s="5">
        <v>5</v>
      </c>
      <c r="M58" s="5">
        <v>1.75</v>
      </c>
      <c r="N58" s="5">
        <v>3</v>
      </c>
      <c r="O58" s="5">
        <v>3.25</v>
      </c>
      <c r="P58" s="5">
        <v>2.25</v>
      </c>
      <c r="Q58" s="5">
        <v>3.25</v>
      </c>
      <c r="R58" s="5">
        <v>3.5</v>
      </c>
      <c r="S58" s="5">
        <v>4.5</v>
      </c>
      <c r="T58" s="5">
        <v>3</v>
      </c>
      <c r="U58" s="5">
        <v>1</v>
      </c>
      <c r="V58" s="5">
        <v>3.75</v>
      </c>
      <c r="W58" s="5">
        <v>2</v>
      </c>
      <c r="X58" s="5">
        <v>1.25</v>
      </c>
      <c r="Y58" s="5">
        <v>1.25</v>
      </c>
      <c r="Z58" s="5">
        <v>4</v>
      </c>
      <c r="AA58" s="5">
        <v>1.75</v>
      </c>
      <c r="AB58" s="5">
        <v>2</v>
      </c>
      <c r="AF58" s="5">
        <v>44</v>
      </c>
      <c r="AG58" s="5">
        <f t="shared" si="0"/>
        <v>473.62755651237893</v>
      </c>
    </row>
    <row r="59" spans="1:35" s="5" customFormat="1" x14ac:dyDescent="0.2">
      <c r="A59" s="5" t="s">
        <v>126</v>
      </c>
      <c r="B59" s="5" t="s">
        <v>122</v>
      </c>
      <c r="C59" s="5" t="s">
        <v>86</v>
      </c>
      <c r="D59" s="5" t="s">
        <v>130</v>
      </c>
      <c r="E59" s="5">
        <v>2</v>
      </c>
      <c r="F59" s="5" t="s">
        <v>111</v>
      </c>
      <c r="G59" s="5">
        <v>1</v>
      </c>
      <c r="H59" s="5" t="s">
        <v>35</v>
      </c>
      <c r="AF59" s="5">
        <v>4</v>
      </c>
      <c r="AG59" s="5">
        <f t="shared" si="0"/>
        <v>43.05705059203445</v>
      </c>
      <c r="AI59" s="5" t="s">
        <v>127</v>
      </c>
    </row>
    <row r="60" spans="1:35" s="5" customFormat="1" x14ac:dyDescent="0.2">
      <c r="A60" s="5" t="s">
        <v>126</v>
      </c>
      <c r="B60" s="5" t="s">
        <v>122</v>
      </c>
      <c r="C60" s="5" t="s">
        <v>86</v>
      </c>
      <c r="D60" s="5" t="s">
        <v>130</v>
      </c>
      <c r="E60" s="5">
        <v>2</v>
      </c>
      <c r="F60" s="5" t="s">
        <v>111</v>
      </c>
      <c r="G60" s="5">
        <v>1</v>
      </c>
      <c r="H60" s="5" t="s">
        <v>30</v>
      </c>
      <c r="AF60" s="5">
        <v>1</v>
      </c>
      <c r="AG60" s="5">
        <f t="shared" si="0"/>
        <v>10.764262648008613</v>
      </c>
      <c r="AI60" s="5" t="s">
        <v>129</v>
      </c>
    </row>
    <row r="61" spans="1:35" s="5" customFormat="1" x14ac:dyDescent="0.2">
      <c r="A61" s="5" t="s">
        <v>126</v>
      </c>
      <c r="B61" s="5" t="s">
        <v>122</v>
      </c>
      <c r="C61" s="5" t="s">
        <v>86</v>
      </c>
      <c r="D61" s="5" t="s">
        <v>130</v>
      </c>
      <c r="E61" s="5">
        <v>2</v>
      </c>
      <c r="F61" s="5" t="s">
        <v>111</v>
      </c>
      <c r="G61" s="5">
        <v>1</v>
      </c>
      <c r="H61" s="5" t="s">
        <v>113</v>
      </c>
      <c r="I61" s="5">
        <v>2.25</v>
      </c>
      <c r="J61" s="5">
        <v>4.5</v>
      </c>
      <c r="AF61" s="5">
        <v>2</v>
      </c>
      <c r="AG61" s="5">
        <f t="shared" si="0"/>
        <v>21.528525296017225</v>
      </c>
    </row>
    <row r="62" spans="1:35" s="5" customFormat="1" x14ac:dyDescent="0.2">
      <c r="A62" s="5" t="s">
        <v>126</v>
      </c>
      <c r="B62" s="5" t="s">
        <v>122</v>
      </c>
      <c r="C62" s="5" t="s">
        <v>86</v>
      </c>
      <c r="D62" s="5" t="s">
        <v>130</v>
      </c>
      <c r="E62" s="5">
        <v>3</v>
      </c>
      <c r="F62" s="5" t="s">
        <v>109</v>
      </c>
      <c r="G62" s="5">
        <v>1</v>
      </c>
      <c r="H62" s="5" t="s">
        <v>113</v>
      </c>
      <c r="I62" s="5">
        <v>6</v>
      </c>
      <c r="J62" s="5">
        <v>5</v>
      </c>
      <c r="K62" s="5">
        <v>5.25</v>
      </c>
      <c r="L62" s="5">
        <v>5.5</v>
      </c>
      <c r="M62" s="5">
        <v>6</v>
      </c>
      <c r="N62" s="5">
        <v>5.5</v>
      </c>
      <c r="O62" s="5">
        <v>5.5</v>
      </c>
      <c r="P62" s="5">
        <v>5.5</v>
      </c>
      <c r="Q62" s="5">
        <v>5.75</v>
      </c>
      <c r="R62" s="5">
        <v>5.5</v>
      </c>
      <c r="S62" s="5">
        <v>5.5</v>
      </c>
      <c r="T62" s="5">
        <v>5</v>
      </c>
      <c r="U62" s="5">
        <v>6.5</v>
      </c>
      <c r="V62" s="5">
        <v>5.5</v>
      </c>
      <c r="W62" s="5">
        <v>4</v>
      </c>
      <c r="AF62" s="5">
        <v>15</v>
      </c>
      <c r="AG62" s="5">
        <f t="shared" si="0"/>
        <v>161.46393972012919</v>
      </c>
    </row>
    <row r="63" spans="1:35" s="5" customFormat="1" x14ac:dyDescent="0.2">
      <c r="A63" s="5" t="s">
        <v>126</v>
      </c>
      <c r="B63" s="5" t="s">
        <v>122</v>
      </c>
      <c r="C63" s="5" t="s">
        <v>86</v>
      </c>
      <c r="D63" s="5" t="s">
        <v>130</v>
      </c>
      <c r="E63" s="5">
        <v>3</v>
      </c>
      <c r="F63" s="5" t="s">
        <v>109</v>
      </c>
      <c r="G63" s="5">
        <v>1</v>
      </c>
      <c r="H63" s="5" t="s">
        <v>35</v>
      </c>
      <c r="AF63" s="5">
        <v>12</v>
      </c>
      <c r="AG63" s="5">
        <f t="shared" si="0"/>
        <v>129.17115177610333</v>
      </c>
      <c r="AI63" s="5" t="s">
        <v>127</v>
      </c>
    </row>
    <row r="64" spans="1:35" s="5" customFormat="1" x14ac:dyDescent="0.2">
      <c r="A64" s="5" t="s">
        <v>126</v>
      </c>
      <c r="B64" s="5" t="s">
        <v>122</v>
      </c>
      <c r="C64" s="5" t="s">
        <v>86</v>
      </c>
      <c r="D64" s="5" t="s">
        <v>130</v>
      </c>
      <c r="E64" s="5">
        <v>3</v>
      </c>
      <c r="F64" s="5" t="s">
        <v>109</v>
      </c>
      <c r="G64" s="5">
        <v>1</v>
      </c>
      <c r="H64" s="5" t="s">
        <v>31</v>
      </c>
      <c r="I64" s="5">
        <v>3.75</v>
      </c>
      <c r="J64" s="5">
        <v>8</v>
      </c>
      <c r="K64" s="5">
        <v>6</v>
      </c>
      <c r="L64" s="5">
        <v>2.5</v>
      </c>
      <c r="M64" s="5">
        <v>3</v>
      </c>
      <c r="N64" s="5">
        <v>7</v>
      </c>
      <c r="O64" s="5">
        <v>6</v>
      </c>
      <c r="P64" s="5">
        <v>5</v>
      </c>
      <c r="Q64" s="5">
        <v>4</v>
      </c>
      <c r="R64" s="5">
        <v>2.75</v>
      </c>
      <c r="S64" s="5">
        <v>6.5</v>
      </c>
      <c r="AF64" s="5">
        <v>11</v>
      </c>
      <c r="AG64" s="5">
        <f t="shared" si="0"/>
        <v>118.40688912809473</v>
      </c>
    </row>
    <row r="65" spans="1:40" s="5" customFormat="1" x14ac:dyDescent="0.2">
      <c r="A65" s="5" t="s">
        <v>126</v>
      </c>
      <c r="B65" s="5" t="s">
        <v>122</v>
      </c>
      <c r="C65" s="5" t="s">
        <v>86</v>
      </c>
      <c r="D65" s="5" t="s">
        <v>130</v>
      </c>
      <c r="E65" s="5">
        <v>3</v>
      </c>
      <c r="F65" s="5" t="s">
        <v>109</v>
      </c>
      <c r="G65" s="5">
        <v>1</v>
      </c>
      <c r="H65" s="5" t="s">
        <v>30</v>
      </c>
      <c r="AF65" s="5">
        <v>2</v>
      </c>
      <c r="AG65" s="5">
        <f t="shared" si="0"/>
        <v>21.528525296017225</v>
      </c>
      <c r="AI65" s="5" t="s">
        <v>129</v>
      </c>
    </row>
    <row r="66" spans="1:40" s="5" customFormat="1" x14ac:dyDescent="0.2">
      <c r="A66" s="5" t="s">
        <v>126</v>
      </c>
      <c r="B66" s="5" t="s">
        <v>122</v>
      </c>
      <c r="C66" s="5" t="s">
        <v>86</v>
      </c>
      <c r="D66" s="5" t="s">
        <v>130</v>
      </c>
      <c r="E66" s="5">
        <v>3</v>
      </c>
      <c r="F66" s="5" t="s">
        <v>109</v>
      </c>
      <c r="G66" s="5">
        <v>1</v>
      </c>
      <c r="H66" s="5" t="s">
        <v>131</v>
      </c>
      <c r="I66" s="5">
        <v>12</v>
      </c>
      <c r="AF66" s="5">
        <v>2</v>
      </c>
      <c r="AG66" s="5">
        <f t="shared" si="0"/>
        <v>21.528525296017225</v>
      </c>
    </row>
    <row r="67" spans="1:40" s="5" customFormat="1" x14ac:dyDescent="0.2">
      <c r="A67" s="5" t="s">
        <v>126</v>
      </c>
      <c r="B67" s="5" t="s">
        <v>122</v>
      </c>
      <c r="C67" s="5" t="s">
        <v>86</v>
      </c>
      <c r="D67" s="5" t="s">
        <v>130</v>
      </c>
      <c r="E67" s="5">
        <v>3</v>
      </c>
      <c r="F67" s="5" t="s">
        <v>111</v>
      </c>
      <c r="G67" s="5">
        <v>1</v>
      </c>
      <c r="H67" s="5" t="s">
        <v>35</v>
      </c>
      <c r="AF67" s="5">
        <v>38</v>
      </c>
      <c r="AG67" s="5">
        <f t="shared" ref="AG67:AG130" si="1">AF67/0.0929</f>
        <v>409.04198062432727</v>
      </c>
      <c r="AI67" s="5" t="s">
        <v>127</v>
      </c>
      <c r="AJ67" s="5" t="s">
        <v>132</v>
      </c>
    </row>
    <row r="68" spans="1:40" s="5" customFormat="1" x14ac:dyDescent="0.2">
      <c r="A68" s="5" t="s">
        <v>126</v>
      </c>
      <c r="B68" s="5" t="s">
        <v>122</v>
      </c>
      <c r="C68" s="5" t="s">
        <v>86</v>
      </c>
      <c r="D68" s="5" t="s">
        <v>130</v>
      </c>
      <c r="E68" s="5">
        <v>3</v>
      </c>
      <c r="F68" s="5" t="s">
        <v>111</v>
      </c>
      <c r="G68" s="5">
        <v>1</v>
      </c>
      <c r="H68" s="5" t="s">
        <v>113</v>
      </c>
      <c r="I68" s="5">
        <v>4</v>
      </c>
      <c r="J68" s="5">
        <v>6</v>
      </c>
      <c r="K68" s="5">
        <v>4.5</v>
      </c>
      <c r="L68" s="5">
        <v>4</v>
      </c>
      <c r="M68" s="5">
        <v>4.5</v>
      </c>
      <c r="N68" s="5">
        <v>5</v>
      </c>
      <c r="O68" s="5">
        <v>4</v>
      </c>
      <c r="AF68" s="5">
        <v>7</v>
      </c>
      <c r="AG68" s="5">
        <f t="shared" si="1"/>
        <v>75.34983853606029</v>
      </c>
      <c r="AJ68" s="5" t="s">
        <v>132</v>
      </c>
    </row>
    <row r="69" spans="1:40" s="5" customFormat="1" x14ac:dyDescent="0.2">
      <c r="A69" s="5" t="s">
        <v>126</v>
      </c>
      <c r="B69" s="5" t="s">
        <v>122</v>
      </c>
      <c r="C69" s="5" t="s">
        <v>86</v>
      </c>
      <c r="D69" s="5" t="s">
        <v>130</v>
      </c>
      <c r="E69" s="5">
        <v>3</v>
      </c>
      <c r="F69" s="5" t="s">
        <v>111</v>
      </c>
      <c r="G69" s="5">
        <v>1</v>
      </c>
      <c r="H69" s="5" t="s">
        <v>31</v>
      </c>
      <c r="I69" s="5">
        <v>2.5</v>
      </c>
      <c r="J69" s="5">
        <v>4</v>
      </c>
      <c r="K69" s="5">
        <v>3</v>
      </c>
      <c r="L69" s="5">
        <v>2.5</v>
      </c>
      <c r="M69" s="5">
        <v>4</v>
      </c>
      <c r="N69" s="5">
        <v>3</v>
      </c>
      <c r="O69" s="5">
        <v>2.5</v>
      </c>
      <c r="P69" s="5">
        <v>2.25</v>
      </c>
      <c r="Q69" s="5">
        <v>2.25</v>
      </c>
      <c r="R69" s="5">
        <v>3</v>
      </c>
      <c r="S69" s="5">
        <v>3</v>
      </c>
      <c r="T69" s="5">
        <v>3</v>
      </c>
      <c r="U69" s="5">
        <v>3.25</v>
      </c>
      <c r="V69" s="5">
        <v>2.25</v>
      </c>
      <c r="W69" s="5">
        <v>6</v>
      </c>
      <c r="X69" s="5">
        <v>3</v>
      </c>
      <c r="Y69" s="5">
        <v>1.75</v>
      </c>
      <c r="Z69" s="5">
        <v>3</v>
      </c>
      <c r="AA69" s="5">
        <v>1.25</v>
      </c>
      <c r="AB69" s="5">
        <v>1.75</v>
      </c>
      <c r="AF69" s="5">
        <v>41</v>
      </c>
      <c r="AG69" s="5">
        <f t="shared" si="1"/>
        <v>441.33476856835307</v>
      </c>
      <c r="AJ69" s="5" t="s">
        <v>132</v>
      </c>
    </row>
    <row r="70" spans="1:40" s="5" customFormat="1" x14ac:dyDescent="0.2">
      <c r="A70" s="5" t="s">
        <v>126</v>
      </c>
      <c r="B70" s="5" t="s">
        <v>122</v>
      </c>
      <c r="C70" s="5" t="s">
        <v>86</v>
      </c>
      <c r="D70" s="5" t="s">
        <v>130</v>
      </c>
      <c r="E70" s="5">
        <v>3</v>
      </c>
      <c r="F70" s="5" t="s">
        <v>111</v>
      </c>
      <c r="G70" s="5">
        <v>1</v>
      </c>
      <c r="H70" s="5" t="s">
        <v>62</v>
      </c>
      <c r="I70" s="5">
        <v>4.5</v>
      </c>
      <c r="J70" s="5">
        <v>4</v>
      </c>
      <c r="K70" s="5">
        <v>4.5</v>
      </c>
      <c r="L70" s="5">
        <v>3</v>
      </c>
      <c r="AF70" s="5">
        <v>4</v>
      </c>
      <c r="AG70" s="5">
        <f t="shared" si="1"/>
        <v>43.05705059203445</v>
      </c>
      <c r="AJ70" s="5" t="s">
        <v>132</v>
      </c>
      <c r="AK70" s="5">
        <v>0.25</v>
      </c>
      <c r="AL70" s="5">
        <v>0.25</v>
      </c>
      <c r="AM70" s="5">
        <v>0.25</v>
      </c>
      <c r="AN70" s="5">
        <v>0.25</v>
      </c>
    </row>
    <row r="71" spans="1:40" s="5" customFormat="1" x14ac:dyDescent="0.2">
      <c r="A71" s="5" t="s">
        <v>126</v>
      </c>
      <c r="B71" s="5" t="s">
        <v>122</v>
      </c>
      <c r="C71" s="5" t="s">
        <v>86</v>
      </c>
      <c r="D71" s="5" t="s">
        <v>130</v>
      </c>
      <c r="E71" s="5">
        <v>3</v>
      </c>
      <c r="F71" s="5" t="s">
        <v>111</v>
      </c>
      <c r="G71" s="5">
        <v>1</v>
      </c>
      <c r="H71" s="5" t="s">
        <v>120</v>
      </c>
      <c r="I71" s="5">
        <v>3</v>
      </c>
      <c r="AF71" s="5">
        <v>1</v>
      </c>
      <c r="AG71" s="5">
        <f t="shared" si="1"/>
        <v>10.764262648008613</v>
      </c>
      <c r="AJ71" s="5" t="s">
        <v>132</v>
      </c>
    </row>
    <row r="72" spans="1:40" s="5" customFormat="1" x14ac:dyDescent="0.2">
      <c r="A72" s="5" t="s">
        <v>126</v>
      </c>
      <c r="B72" s="5" t="s">
        <v>122</v>
      </c>
      <c r="C72" s="5" t="s">
        <v>86</v>
      </c>
      <c r="D72" s="5" t="s">
        <v>130</v>
      </c>
      <c r="E72" s="5">
        <v>3</v>
      </c>
      <c r="F72" s="5" t="s">
        <v>111</v>
      </c>
      <c r="G72" s="5">
        <v>1</v>
      </c>
      <c r="H72" s="5" t="s">
        <v>30</v>
      </c>
      <c r="AF72" s="5">
        <v>4</v>
      </c>
      <c r="AG72" s="5">
        <f t="shared" si="1"/>
        <v>43.05705059203445</v>
      </c>
      <c r="AI72" s="5" t="s">
        <v>129</v>
      </c>
      <c r="AJ72" s="5" t="s">
        <v>132</v>
      </c>
    </row>
    <row r="73" spans="1:40" s="5" customFormat="1" x14ac:dyDescent="0.2">
      <c r="A73" s="5" t="s">
        <v>126</v>
      </c>
      <c r="B73" s="5" t="s">
        <v>122</v>
      </c>
      <c r="C73" s="5" t="s">
        <v>86</v>
      </c>
      <c r="D73" s="5" t="s">
        <v>130</v>
      </c>
      <c r="E73" s="5">
        <v>3</v>
      </c>
      <c r="F73" s="5" t="s">
        <v>111</v>
      </c>
      <c r="G73" s="5">
        <v>1</v>
      </c>
      <c r="H73" s="5" t="s">
        <v>60</v>
      </c>
      <c r="I73" s="5">
        <v>1</v>
      </c>
      <c r="AF73" s="5">
        <v>1</v>
      </c>
      <c r="AG73" s="5">
        <f t="shared" si="1"/>
        <v>10.764262648008613</v>
      </c>
      <c r="AJ73" s="5" t="s">
        <v>132</v>
      </c>
    </row>
    <row r="74" spans="1:40" s="5" customFormat="1" x14ac:dyDescent="0.2">
      <c r="A74" s="5" t="s">
        <v>126</v>
      </c>
      <c r="B74" s="5" t="s">
        <v>122</v>
      </c>
      <c r="C74" s="5" t="s">
        <v>86</v>
      </c>
      <c r="D74" s="5" t="s">
        <v>133</v>
      </c>
      <c r="E74" s="5">
        <v>1</v>
      </c>
      <c r="F74" s="5" t="s">
        <v>109</v>
      </c>
      <c r="G74" s="5">
        <v>1</v>
      </c>
      <c r="H74" s="5" t="s">
        <v>34</v>
      </c>
      <c r="I74" s="5">
        <v>22</v>
      </c>
      <c r="J74" s="5">
        <v>23</v>
      </c>
      <c r="AF74" s="5">
        <v>2</v>
      </c>
      <c r="AG74" s="5">
        <f t="shared" si="1"/>
        <v>21.528525296017225</v>
      </c>
    </row>
    <row r="75" spans="1:40" s="5" customFormat="1" x14ac:dyDescent="0.2">
      <c r="A75" s="5" t="s">
        <v>126</v>
      </c>
      <c r="B75" s="5" t="s">
        <v>122</v>
      </c>
      <c r="C75" s="5" t="s">
        <v>86</v>
      </c>
      <c r="D75" s="5" t="s">
        <v>133</v>
      </c>
      <c r="E75" s="5">
        <v>1</v>
      </c>
      <c r="F75" s="5" t="s">
        <v>109</v>
      </c>
      <c r="G75" s="5">
        <v>1</v>
      </c>
      <c r="H75" s="5" t="s">
        <v>65</v>
      </c>
      <c r="I75" s="5">
        <v>8</v>
      </c>
      <c r="J75" s="5">
        <v>2.5</v>
      </c>
      <c r="K75" s="5">
        <v>6</v>
      </c>
      <c r="L75" s="5">
        <v>8.5</v>
      </c>
      <c r="M75" s="5">
        <v>8.5</v>
      </c>
      <c r="N75" s="5">
        <v>8.5</v>
      </c>
      <c r="O75" s="5">
        <v>8.5</v>
      </c>
      <c r="P75" s="5">
        <v>9</v>
      </c>
      <c r="Q75" s="5">
        <v>8.5</v>
      </c>
      <c r="R75" s="5">
        <v>9</v>
      </c>
      <c r="S75" s="5">
        <v>9</v>
      </c>
      <c r="T75" s="5">
        <v>8</v>
      </c>
      <c r="U75" s="5">
        <v>9</v>
      </c>
      <c r="V75" s="5">
        <v>9</v>
      </c>
      <c r="W75" s="5">
        <v>9</v>
      </c>
      <c r="X75" s="5">
        <v>8.5</v>
      </c>
      <c r="Y75" s="5">
        <v>8</v>
      </c>
      <c r="Z75" s="5">
        <v>9</v>
      </c>
      <c r="AA75" s="5">
        <v>8.5</v>
      </c>
      <c r="AB75" s="5">
        <v>7</v>
      </c>
      <c r="AF75" s="5">
        <v>51</v>
      </c>
      <c r="AG75" s="5">
        <f t="shared" si="1"/>
        <v>548.97739504843923</v>
      </c>
    </row>
    <row r="76" spans="1:40" s="5" customFormat="1" x14ac:dyDescent="0.2">
      <c r="A76" s="5" t="s">
        <v>126</v>
      </c>
      <c r="B76" s="5" t="s">
        <v>122</v>
      </c>
      <c r="C76" s="5" t="s">
        <v>86</v>
      </c>
      <c r="D76" s="5" t="s">
        <v>133</v>
      </c>
      <c r="E76" s="5">
        <v>1</v>
      </c>
      <c r="F76" s="5" t="s">
        <v>109</v>
      </c>
      <c r="G76" s="5">
        <v>1</v>
      </c>
      <c r="H76" s="5" t="s">
        <v>66</v>
      </c>
      <c r="I76" s="5">
        <v>3.5</v>
      </c>
      <c r="J76" s="5">
        <v>9</v>
      </c>
      <c r="K76" s="5">
        <v>5</v>
      </c>
      <c r="L76" s="5">
        <v>6</v>
      </c>
      <c r="M76" s="5">
        <v>4</v>
      </c>
      <c r="N76" s="5">
        <v>8</v>
      </c>
      <c r="O76" s="5">
        <v>5</v>
      </c>
      <c r="P76" s="5">
        <v>9</v>
      </c>
      <c r="Q76" s="5">
        <v>11</v>
      </c>
      <c r="R76" s="5">
        <v>7</v>
      </c>
      <c r="S76" s="5">
        <v>4.5</v>
      </c>
      <c r="T76" s="5">
        <v>4.5</v>
      </c>
      <c r="U76" s="5">
        <v>3</v>
      </c>
      <c r="V76" s="5">
        <v>2.25</v>
      </c>
      <c r="W76" s="5">
        <v>11</v>
      </c>
      <c r="X76" s="5">
        <v>3.5</v>
      </c>
      <c r="Y76" s="5">
        <v>9.5</v>
      </c>
      <c r="Z76" s="5">
        <v>9</v>
      </c>
      <c r="AA76" s="5">
        <v>7</v>
      </c>
      <c r="AB76" s="5">
        <v>10</v>
      </c>
      <c r="AF76" s="5">
        <v>32</v>
      </c>
      <c r="AG76" s="5">
        <f t="shared" si="1"/>
        <v>344.4564047362756</v>
      </c>
    </row>
    <row r="77" spans="1:40" s="5" customFormat="1" x14ac:dyDescent="0.2">
      <c r="A77" s="5" t="s">
        <v>126</v>
      </c>
      <c r="B77" s="5" t="s">
        <v>122</v>
      </c>
      <c r="C77" s="5" t="s">
        <v>86</v>
      </c>
      <c r="D77" s="5" t="s">
        <v>133</v>
      </c>
      <c r="E77" s="5">
        <v>1</v>
      </c>
      <c r="F77" s="5" t="s">
        <v>109</v>
      </c>
      <c r="G77" s="5">
        <v>1</v>
      </c>
      <c r="H77" s="5" t="s">
        <v>72</v>
      </c>
      <c r="I77" s="5">
        <v>5.5</v>
      </c>
      <c r="J77" s="5">
        <v>5.5</v>
      </c>
      <c r="K77" s="5">
        <v>6</v>
      </c>
      <c r="L77" s="5">
        <v>6.5</v>
      </c>
      <c r="M77" s="5">
        <v>5</v>
      </c>
      <c r="N77" s="5">
        <v>6</v>
      </c>
      <c r="O77" s="5">
        <v>6</v>
      </c>
      <c r="P77" s="5">
        <v>5</v>
      </c>
      <c r="Q77" s="5">
        <v>4.5</v>
      </c>
      <c r="R77" s="5">
        <v>5.5</v>
      </c>
      <c r="S77" s="5">
        <v>4.5</v>
      </c>
      <c r="T77" s="5">
        <v>7</v>
      </c>
      <c r="U77" s="5">
        <v>7</v>
      </c>
      <c r="V77" s="5">
        <v>6.25</v>
      </c>
      <c r="W77" s="5">
        <v>6.5</v>
      </c>
      <c r="X77" s="5">
        <v>5</v>
      </c>
      <c r="Y77" s="5">
        <v>6</v>
      </c>
      <c r="Z77" s="5">
        <v>4.5</v>
      </c>
      <c r="AA77" s="5">
        <v>8</v>
      </c>
      <c r="AB77" s="5">
        <v>3.75</v>
      </c>
      <c r="AF77" s="5">
        <v>29</v>
      </c>
      <c r="AG77" s="5">
        <f t="shared" si="1"/>
        <v>312.16361679224974</v>
      </c>
    </row>
    <row r="78" spans="1:40" s="5" customFormat="1" x14ac:dyDescent="0.2">
      <c r="A78" s="5" t="s">
        <v>126</v>
      </c>
      <c r="B78" s="5" t="s">
        <v>122</v>
      </c>
      <c r="C78" s="5" t="s">
        <v>86</v>
      </c>
      <c r="D78" s="5" t="s">
        <v>133</v>
      </c>
      <c r="E78" s="5">
        <v>1</v>
      </c>
      <c r="F78" s="5" t="s">
        <v>109</v>
      </c>
      <c r="G78" s="5">
        <v>1</v>
      </c>
      <c r="H78" s="5" t="s">
        <v>112</v>
      </c>
      <c r="I78" s="5">
        <v>5</v>
      </c>
      <c r="AF78" s="5">
        <v>1</v>
      </c>
      <c r="AG78" s="5">
        <f t="shared" si="1"/>
        <v>10.764262648008613</v>
      </c>
    </row>
    <row r="79" spans="1:40" s="5" customFormat="1" x14ac:dyDescent="0.2">
      <c r="A79" s="5" t="s">
        <v>126</v>
      </c>
      <c r="B79" s="5" t="s">
        <v>122</v>
      </c>
      <c r="C79" s="5" t="s">
        <v>86</v>
      </c>
      <c r="D79" s="5" t="s">
        <v>133</v>
      </c>
      <c r="E79" s="5">
        <v>1</v>
      </c>
      <c r="F79" s="5" t="s">
        <v>109</v>
      </c>
      <c r="G79" s="5">
        <v>1</v>
      </c>
      <c r="H79" s="5" t="s">
        <v>119</v>
      </c>
      <c r="I79" s="5">
        <v>6</v>
      </c>
      <c r="J79" s="5">
        <v>5.5</v>
      </c>
      <c r="AF79" s="5">
        <v>2</v>
      </c>
      <c r="AG79" s="5">
        <f t="shared" si="1"/>
        <v>21.528525296017225</v>
      </c>
    </row>
    <row r="80" spans="1:40" s="5" customFormat="1" x14ac:dyDescent="0.2">
      <c r="A80" s="5" t="s">
        <v>126</v>
      </c>
      <c r="B80" s="5" t="s">
        <v>122</v>
      </c>
      <c r="C80" s="5" t="s">
        <v>86</v>
      </c>
      <c r="D80" s="5" t="s">
        <v>133</v>
      </c>
      <c r="E80" s="5">
        <v>1</v>
      </c>
      <c r="F80" s="5" t="s">
        <v>109</v>
      </c>
      <c r="G80" s="5">
        <v>1</v>
      </c>
      <c r="H80" s="5" t="s">
        <v>31</v>
      </c>
      <c r="I80" s="5">
        <v>3</v>
      </c>
      <c r="J80" s="5">
        <v>4.5</v>
      </c>
      <c r="K80" s="5">
        <v>5.5</v>
      </c>
      <c r="L80" s="5">
        <v>4</v>
      </c>
      <c r="AF80" s="5">
        <v>4</v>
      </c>
      <c r="AG80" s="5">
        <f t="shared" si="1"/>
        <v>43.05705059203445</v>
      </c>
    </row>
    <row r="81" spans="1:33" s="5" customFormat="1" x14ac:dyDescent="0.2">
      <c r="A81" s="5" t="s">
        <v>126</v>
      </c>
      <c r="B81" s="5" t="s">
        <v>122</v>
      </c>
      <c r="C81" s="5" t="s">
        <v>86</v>
      </c>
      <c r="D81" s="5" t="s">
        <v>133</v>
      </c>
      <c r="E81" s="5">
        <v>1</v>
      </c>
      <c r="F81" s="5" t="s">
        <v>109</v>
      </c>
      <c r="G81" s="5">
        <v>1</v>
      </c>
      <c r="H81" s="5" t="s">
        <v>56</v>
      </c>
      <c r="I81" s="5">
        <v>6</v>
      </c>
      <c r="J81" s="5">
        <v>7</v>
      </c>
      <c r="K81" s="5">
        <v>8</v>
      </c>
      <c r="L81" s="5">
        <v>7</v>
      </c>
      <c r="M81" s="5">
        <v>9</v>
      </c>
      <c r="AF81" s="5">
        <v>5</v>
      </c>
      <c r="AG81" s="5">
        <f t="shared" si="1"/>
        <v>53.821313240043061</v>
      </c>
    </row>
    <row r="82" spans="1:33" s="5" customFormat="1" x14ac:dyDescent="0.2">
      <c r="A82" s="5" t="s">
        <v>126</v>
      </c>
      <c r="B82" s="5" t="s">
        <v>122</v>
      </c>
      <c r="C82" s="5" t="s">
        <v>86</v>
      </c>
      <c r="D82" s="5" t="s">
        <v>133</v>
      </c>
      <c r="E82" s="5">
        <v>1</v>
      </c>
      <c r="F82" s="5" t="s">
        <v>109</v>
      </c>
      <c r="G82" s="5">
        <v>1</v>
      </c>
      <c r="H82" s="5" t="s">
        <v>39</v>
      </c>
      <c r="I82" s="5">
        <v>5</v>
      </c>
      <c r="AF82" s="5">
        <v>1</v>
      </c>
      <c r="AG82" s="5">
        <f t="shared" si="1"/>
        <v>10.764262648008613</v>
      </c>
    </row>
    <row r="83" spans="1:33" s="5" customFormat="1" x14ac:dyDescent="0.2">
      <c r="A83" s="5" t="s">
        <v>126</v>
      </c>
      <c r="B83" s="5" t="s">
        <v>122</v>
      </c>
      <c r="C83" s="5" t="s">
        <v>86</v>
      </c>
      <c r="D83" s="5" t="s">
        <v>133</v>
      </c>
      <c r="E83" s="5">
        <v>1</v>
      </c>
      <c r="F83" s="5" t="s">
        <v>109</v>
      </c>
      <c r="G83" s="5">
        <v>1</v>
      </c>
      <c r="H83" s="5" t="s">
        <v>115</v>
      </c>
      <c r="I83" s="5">
        <v>6</v>
      </c>
      <c r="AF83" s="5">
        <v>1</v>
      </c>
      <c r="AG83" s="5">
        <f t="shared" si="1"/>
        <v>10.764262648008613</v>
      </c>
    </row>
    <row r="84" spans="1:33" s="5" customFormat="1" x14ac:dyDescent="0.2">
      <c r="A84" s="5" t="s">
        <v>126</v>
      </c>
      <c r="B84" s="5" t="s">
        <v>122</v>
      </c>
      <c r="C84" s="5" t="s">
        <v>86</v>
      </c>
      <c r="D84" s="5" t="s">
        <v>133</v>
      </c>
      <c r="E84" s="5">
        <v>1</v>
      </c>
      <c r="F84" s="5" t="s">
        <v>109</v>
      </c>
      <c r="G84" s="5">
        <v>1</v>
      </c>
      <c r="H84" s="5" t="s">
        <v>131</v>
      </c>
      <c r="I84" s="5">
        <v>11</v>
      </c>
      <c r="AF84" s="5">
        <v>1</v>
      </c>
      <c r="AG84" s="5">
        <f t="shared" si="1"/>
        <v>10.764262648008613</v>
      </c>
    </row>
    <row r="85" spans="1:33" s="5" customFormat="1" x14ac:dyDescent="0.2">
      <c r="A85" s="5" t="s">
        <v>126</v>
      </c>
      <c r="B85" s="5" t="s">
        <v>122</v>
      </c>
      <c r="C85" s="5" t="s">
        <v>86</v>
      </c>
      <c r="D85" s="5" t="s">
        <v>133</v>
      </c>
      <c r="E85" s="5">
        <v>1</v>
      </c>
      <c r="F85" s="5" t="s">
        <v>111</v>
      </c>
      <c r="G85" s="5">
        <v>1</v>
      </c>
      <c r="H85" s="5" t="s">
        <v>52</v>
      </c>
      <c r="I85" s="5">
        <v>3</v>
      </c>
      <c r="AF85" s="5">
        <v>1</v>
      </c>
      <c r="AG85" s="5">
        <f t="shared" si="1"/>
        <v>10.764262648008613</v>
      </c>
    </row>
    <row r="86" spans="1:33" s="5" customFormat="1" x14ac:dyDescent="0.2">
      <c r="A86" s="5" t="s">
        <v>126</v>
      </c>
      <c r="B86" s="5" t="s">
        <v>122</v>
      </c>
      <c r="C86" s="5" t="s">
        <v>86</v>
      </c>
      <c r="D86" s="5" t="s">
        <v>133</v>
      </c>
      <c r="E86" s="5">
        <v>1</v>
      </c>
      <c r="F86" s="5" t="s">
        <v>111</v>
      </c>
      <c r="G86" s="5">
        <v>1</v>
      </c>
      <c r="H86" s="5" t="s">
        <v>66</v>
      </c>
      <c r="I86" s="5">
        <v>3.75</v>
      </c>
      <c r="J86" s="5">
        <v>4</v>
      </c>
      <c r="K86" s="5">
        <v>3</v>
      </c>
      <c r="L86" s="5">
        <v>2.5</v>
      </c>
      <c r="M86" s="5">
        <v>3</v>
      </c>
      <c r="N86" s="5">
        <v>4</v>
      </c>
      <c r="O86" s="5">
        <v>3</v>
      </c>
      <c r="P86" s="5">
        <v>2</v>
      </c>
      <c r="Q86" s="5">
        <v>4.5</v>
      </c>
      <c r="R86" s="5">
        <v>5</v>
      </c>
      <c r="S86" s="5">
        <v>2.5</v>
      </c>
      <c r="T86" s="5">
        <v>2</v>
      </c>
      <c r="U86" s="5">
        <v>2.5</v>
      </c>
      <c r="V86" s="5">
        <v>3</v>
      </c>
      <c r="W86" s="5">
        <v>4</v>
      </c>
      <c r="X86" s="5">
        <v>2.25</v>
      </c>
      <c r="Y86" s="5">
        <v>3.5</v>
      </c>
      <c r="Z86" s="5">
        <v>3</v>
      </c>
      <c r="AA86" s="5">
        <v>2.5</v>
      </c>
      <c r="AB86" s="5">
        <v>3.5</v>
      </c>
      <c r="AF86" s="5">
        <v>55</v>
      </c>
      <c r="AG86" s="5">
        <f t="shared" si="1"/>
        <v>592.03444564047368</v>
      </c>
    </row>
    <row r="87" spans="1:33" s="5" customFormat="1" x14ac:dyDescent="0.2">
      <c r="A87" s="5" t="s">
        <v>126</v>
      </c>
      <c r="B87" s="5" t="s">
        <v>122</v>
      </c>
      <c r="C87" s="5" t="s">
        <v>86</v>
      </c>
      <c r="D87" s="5" t="s">
        <v>133</v>
      </c>
      <c r="E87" s="5">
        <v>1</v>
      </c>
      <c r="F87" s="5" t="s">
        <v>111</v>
      </c>
      <c r="G87" s="5">
        <v>1</v>
      </c>
      <c r="H87" s="5" t="s">
        <v>72</v>
      </c>
      <c r="I87" s="5">
        <v>3.5</v>
      </c>
      <c r="J87" s="5">
        <v>4</v>
      </c>
      <c r="K87" s="5">
        <v>2.75</v>
      </c>
      <c r="L87" s="5">
        <v>4</v>
      </c>
      <c r="M87" s="5">
        <v>1.5</v>
      </c>
      <c r="N87" s="5">
        <v>3.5</v>
      </c>
      <c r="O87" s="5">
        <v>2.25</v>
      </c>
      <c r="P87" s="5">
        <v>2.5</v>
      </c>
      <c r="Q87" s="5">
        <v>3</v>
      </c>
      <c r="R87" s="5">
        <v>3</v>
      </c>
      <c r="S87" s="5">
        <v>2.5</v>
      </c>
      <c r="T87" s="5">
        <v>2</v>
      </c>
      <c r="U87" s="5">
        <v>3</v>
      </c>
      <c r="AF87" s="5">
        <v>13</v>
      </c>
      <c r="AG87" s="5">
        <f t="shared" si="1"/>
        <v>139.93541442411194</v>
      </c>
    </row>
    <row r="88" spans="1:33" s="5" customFormat="1" x14ac:dyDescent="0.2">
      <c r="A88" s="5" t="s">
        <v>126</v>
      </c>
      <c r="B88" s="5" t="s">
        <v>122</v>
      </c>
      <c r="C88" s="5" t="s">
        <v>86</v>
      </c>
      <c r="D88" s="5" t="s">
        <v>133</v>
      </c>
      <c r="E88" s="5">
        <v>1</v>
      </c>
      <c r="F88" s="5" t="s">
        <v>111</v>
      </c>
      <c r="G88" s="5">
        <v>1</v>
      </c>
      <c r="H88" s="5" t="s">
        <v>31</v>
      </c>
      <c r="I88" s="5">
        <v>2.25</v>
      </c>
      <c r="J88" s="5">
        <v>2.5</v>
      </c>
      <c r="K88" s="5">
        <v>2.25</v>
      </c>
      <c r="L88" s="5">
        <v>3</v>
      </c>
      <c r="M88" s="5">
        <v>4.5</v>
      </c>
      <c r="N88" s="5">
        <v>4</v>
      </c>
      <c r="O88" s="5">
        <v>2.5</v>
      </c>
      <c r="P88" s="5">
        <v>2.5</v>
      </c>
      <c r="Q88" s="5">
        <v>2</v>
      </c>
      <c r="R88" s="5">
        <v>2.5</v>
      </c>
      <c r="S88" s="5">
        <v>2.25</v>
      </c>
      <c r="T88" s="5">
        <v>2.25</v>
      </c>
      <c r="U88" s="5">
        <v>2</v>
      </c>
      <c r="V88" s="5">
        <v>2</v>
      </c>
      <c r="W88" s="5">
        <v>2.25</v>
      </c>
      <c r="X88" s="5">
        <v>2</v>
      </c>
      <c r="Y88" s="5">
        <v>4</v>
      </c>
      <c r="Z88" s="5">
        <v>2.25</v>
      </c>
      <c r="AA88" s="5">
        <v>3.25</v>
      </c>
      <c r="AB88" s="5">
        <v>2</v>
      </c>
      <c r="AF88" s="5">
        <v>49</v>
      </c>
      <c r="AG88" s="5">
        <f t="shared" si="1"/>
        <v>527.44886975242196</v>
      </c>
    </row>
    <row r="89" spans="1:33" s="5" customFormat="1" x14ac:dyDescent="0.2">
      <c r="A89" s="5" t="s">
        <v>126</v>
      </c>
      <c r="B89" s="5" t="s">
        <v>122</v>
      </c>
      <c r="C89" s="5" t="s">
        <v>86</v>
      </c>
      <c r="D89" s="5" t="s">
        <v>133</v>
      </c>
      <c r="E89" s="5">
        <v>1</v>
      </c>
      <c r="F89" s="5" t="s">
        <v>111</v>
      </c>
      <c r="G89" s="5">
        <v>1</v>
      </c>
      <c r="H89" s="5" t="s">
        <v>65</v>
      </c>
      <c r="I89" s="5">
        <v>2.25</v>
      </c>
      <c r="J89" s="5">
        <v>2.25</v>
      </c>
      <c r="K89" s="5">
        <v>3.25</v>
      </c>
      <c r="L89" s="5">
        <v>3</v>
      </c>
      <c r="M89" s="5">
        <v>3.75</v>
      </c>
      <c r="N89" s="5">
        <v>2.5</v>
      </c>
      <c r="O89" s="5">
        <v>3.5</v>
      </c>
      <c r="P89" s="5">
        <v>3.5</v>
      </c>
      <c r="AF89" s="5">
        <v>8</v>
      </c>
      <c r="AG89" s="5">
        <f t="shared" si="1"/>
        <v>86.1141011840689</v>
      </c>
    </row>
    <row r="90" spans="1:33" s="5" customFormat="1" x14ac:dyDescent="0.2">
      <c r="A90" s="5" t="s">
        <v>126</v>
      </c>
      <c r="B90" s="5" t="s">
        <v>122</v>
      </c>
      <c r="C90" s="5" t="s">
        <v>86</v>
      </c>
      <c r="D90" s="5" t="s">
        <v>133</v>
      </c>
      <c r="E90" s="5">
        <v>1</v>
      </c>
      <c r="F90" s="5" t="s">
        <v>111</v>
      </c>
      <c r="G90" s="5">
        <v>1</v>
      </c>
      <c r="H90" s="5" t="s">
        <v>39</v>
      </c>
      <c r="I90" s="5">
        <v>4.75</v>
      </c>
      <c r="J90" s="5">
        <v>5</v>
      </c>
      <c r="K90" s="5">
        <v>5</v>
      </c>
      <c r="L90" s="5">
        <v>6.75</v>
      </c>
      <c r="M90" s="5">
        <v>5.5</v>
      </c>
      <c r="N90" s="5">
        <v>5</v>
      </c>
      <c r="O90" s="5">
        <v>6.5</v>
      </c>
      <c r="P90" s="5">
        <v>6.5</v>
      </c>
      <c r="AF90" s="5">
        <v>8</v>
      </c>
      <c r="AG90" s="5">
        <f t="shared" si="1"/>
        <v>86.1141011840689</v>
      </c>
    </row>
    <row r="91" spans="1:33" s="5" customFormat="1" x14ac:dyDescent="0.2">
      <c r="A91" s="5" t="s">
        <v>126</v>
      </c>
      <c r="B91" s="5" t="s">
        <v>122</v>
      </c>
      <c r="C91" s="5" t="s">
        <v>86</v>
      </c>
      <c r="D91" s="5" t="s">
        <v>133</v>
      </c>
      <c r="E91" s="5">
        <v>1</v>
      </c>
      <c r="F91" s="5" t="s">
        <v>111</v>
      </c>
      <c r="G91" s="5">
        <v>1</v>
      </c>
      <c r="H91" s="5" t="s">
        <v>68</v>
      </c>
      <c r="I91" s="5">
        <v>1</v>
      </c>
      <c r="AF91" s="5">
        <v>1</v>
      </c>
      <c r="AG91" s="5">
        <f t="shared" si="1"/>
        <v>10.764262648008613</v>
      </c>
    </row>
    <row r="92" spans="1:33" s="5" customFormat="1" x14ac:dyDescent="0.2">
      <c r="A92" s="5" t="s">
        <v>126</v>
      </c>
      <c r="B92" s="5" t="s">
        <v>122</v>
      </c>
      <c r="C92" s="5" t="s">
        <v>86</v>
      </c>
      <c r="D92" s="5" t="s">
        <v>133</v>
      </c>
      <c r="E92" s="5">
        <v>1</v>
      </c>
      <c r="F92" s="5" t="s">
        <v>111</v>
      </c>
      <c r="G92" s="5">
        <v>1</v>
      </c>
      <c r="H92" s="5" t="s">
        <v>114</v>
      </c>
      <c r="I92" s="5">
        <v>2</v>
      </c>
      <c r="AF92" s="5">
        <v>1</v>
      </c>
      <c r="AG92" s="5">
        <f t="shared" si="1"/>
        <v>10.764262648008613</v>
      </c>
    </row>
    <row r="93" spans="1:33" s="5" customFormat="1" x14ac:dyDescent="0.2">
      <c r="A93" s="5" t="s">
        <v>126</v>
      </c>
      <c r="B93" s="5" t="s">
        <v>122</v>
      </c>
      <c r="C93" s="5" t="s">
        <v>86</v>
      </c>
      <c r="D93" s="5" t="s">
        <v>133</v>
      </c>
      <c r="E93" s="5">
        <v>2</v>
      </c>
      <c r="F93" s="5" t="s">
        <v>109</v>
      </c>
      <c r="G93" s="5">
        <v>1</v>
      </c>
      <c r="H93" s="5" t="s">
        <v>34</v>
      </c>
      <c r="I93" s="5">
        <v>27</v>
      </c>
      <c r="J93" s="5">
        <v>28</v>
      </c>
      <c r="K93" s="5">
        <v>14</v>
      </c>
      <c r="AF93" s="5">
        <v>3</v>
      </c>
      <c r="AG93" s="5">
        <f t="shared" si="1"/>
        <v>32.292787944025832</v>
      </c>
    </row>
    <row r="94" spans="1:33" s="5" customFormat="1" x14ac:dyDescent="0.2">
      <c r="A94" s="5" t="s">
        <v>126</v>
      </c>
      <c r="B94" s="5" t="s">
        <v>122</v>
      </c>
      <c r="C94" s="5" t="s">
        <v>86</v>
      </c>
      <c r="D94" s="5" t="s">
        <v>133</v>
      </c>
      <c r="E94" s="5">
        <v>2</v>
      </c>
      <c r="F94" s="5" t="s">
        <v>109</v>
      </c>
      <c r="G94" s="5">
        <v>1</v>
      </c>
      <c r="H94" s="5" t="s">
        <v>112</v>
      </c>
      <c r="I94" s="5">
        <v>5</v>
      </c>
      <c r="AF94" s="5">
        <v>1</v>
      </c>
      <c r="AG94" s="5">
        <f t="shared" si="1"/>
        <v>10.764262648008613</v>
      </c>
    </row>
    <row r="95" spans="1:33" s="5" customFormat="1" x14ac:dyDescent="0.2">
      <c r="A95" s="5" t="s">
        <v>126</v>
      </c>
      <c r="B95" s="5" t="s">
        <v>122</v>
      </c>
      <c r="C95" s="5" t="s">
        <v>86</v>
      </c>
      <c r="D95" s="5" t="s">
        <v>133</v>
      </c>
      <c r="E95" s="5">
        <v>2</v>
      </c>
      <c r="F95" s="5" t="s">
        <v>109</v>
      </c>
      <c r="G95" s="5">
        <v>1</v>
      </c>
      <c r="H95" s="5" t="s">
        <v>72</v>
      </c>
      <c r="I95" s="5">
        <v>5</v>
      </c>
      <c r="J95" s="5">
        <v>4.5</v>
      </c>
      <c r="K95" s="5">
        <v>4.5</v>
      </c>
      <c r="L95" s="5">
        <v>4.75</v>
      </c>
      <c r="M95" s="5">
        <v>5.5</v>
      </c>
      <c r="N95" s="5">
        <v>5.5</v>
      </c>
      <c r="AF95" s="5">
        <v>6</v>
      </c>
      <c r="AG95" s="5">
        <f t="shared" si="1"/>
        <v>64.585575888051665</v>
      </c>
    </row>
    <row r="96" spans="1:33" s="5" customFormat="1" x14ac:dyDescent="0.2">
      <c r="A96" s="5" t="s">
        <v>126</v>
      </c>
      <c r="B96" s="5" t="s">
        <v>122</v>
      </c>
      <c r="C96" s="5" t="s">
        <v>86</v>
      </c>
      <c r="D96" s="5" t="s">
        <v>133</v>
      </c>
      <c r="E96" s="5">
        <v>2</v>
      </c>
      <c r="F96" s="5" t="s">
        <v>109</v>
      </c>
      <c r="G96" s="5">
        <v>1</v>
      </c>
      <c r="H96" s="5" t="s">
        <v>65</v>
      </c>
      <c r="I96" s="5">
        <v>7.5</v>
      </c>
      <c r="J96" s="5">
        <v>6</v>
      </c>
      <c r="K96" s="5">
        <v>9.5</v>
      </c>
      <c r="L96" s="5">
        <v>7</v>
      </c>
      <c r="M96" s="5">
        <v>8</v>
      </c>
      <c r="N96" s="5">
        <v>6.5</v>
      </c>
      <c r="O96" s="5">
        <v>7</v>
      </c>
      <c r="P96" s="5">
        <v>6.5</v>
      </c>
      <c r="Q96" s="5">
        <v>6.5</v>
      </c>
      <c r="AF96" s="5">
        <v>9</v>
      </c>
      <c r="AG96" s="5">
        <f t="shared" si="1"/>
        <v>96.878363832077511</v>
      </c>
    </row>
    <row r="97" spans="1:33" s="5" customFormat="1" x14ac:dyDescent="0.2">
      <c r="A97" s="5" t="s">
        <v>126</v>
      </c>
      <c r="B97" s="5" t="s">
        <v>122</v>
      </c>
      <c r="C97" s="5" t="s">
        <v>86</v>
      </c>
      <c r="D97" s="5" t="s">
        <v>133</v>
      </c>
      <c r="E97" s="5">
        <v>2</v>
      </c>
      <c r="F97" s="5" t="s">
        <v>109</v>
      </c>
      <c r="G97" s="5">
        <v>1</v>
      </c>
      <c r="H97" s="5" t="s">
        <v>56</v>
      </c>
      <c r="I97" s="5">
        <v>4.5</v>
      </c>
      <c r="J97" s="5">
        <v>8</v>
      </c>
      <c r="K97" s="5">
        <v>6</v>
      </c>
      <c r="L97" s="5">
        <v>6</v>
      </c>
      <c r="M97" s="5">
        <v>7</v>
      </c>
      <c r="N97" s="5">
        <v>6.5</v>
      </c>
      <c r="O97" s="5">
        <v>8.5</v>
      </c>
      <c r="P97" s="5">
        <v>8</v>
      </c>
      <c r="Q97" s="5">
        <v>8</v>
      </c>
      <c r="R97" s="5">
        <v>6.5</v>
      </c>
      <c r="S97" s="5">
        <v>5</v>
      </c>
      <c r="T97" s="5">
        <v>7</v>
      </c>
      <c r="AF97" s="5">
        <v>12</v>
      </c>
      <c r="AG97" s="5">
        <f t="shared" si="1"/>
        <v>129.17115177610333</v>
      </c>
    </row>
    <row r="98" spans="1:33" s="5" customFormat="1" x14ac:dyDescent="0.2">
      <c r="A98" s="5" t="s">
        <v>126</v>
      </c>
      <c r="B98" s="5" t="s">
        <v>122</v>
      </c>
      <c r="C98" s="5" t="s">
        <v>86</v>
      </c>
      <c r="D98" s="5" t="s">
        <v>133</v>
      </c>
      <c r="E98" s="5">
        <v>2</v>
      </c>
      <c r="F98" s="5" t="s">
        <v>109</v>
      </c>
      <c r="G98" s="5">
        <v>1</v>
      </c>
      <c r="H98" s="5" t="s">
        <v>119</v>
      </c>
      <c r="I98" s="5">
        <v>11</v>
      </c>
      <c r="J98" s="5">
        <v>6.5</v>
      </c>
      <c r="K98" s="5">
        <v>9</v>
      </c>
      <c r="AF98" s="5">
        <v>3</v>
      </c>
      <c r="AG98" s="5">
        <f t="shared" si="1"/>
        <v>32.292787944025832</v>
      </c>
    </row>
    <row r="99" spans="1:33" s="5" customFormat="1" x14ac:dyDescent="0.2">
      <c r="A99" s="5" t="s">
        <v>126</v>
      </c>
      <c r="B99" s="5" t="s">
        <v>122</v>
      </c>
      <c r="C99" s="5" t="s">
        <v>86</v>
      </c>
      <c r="D99" s="5" t="s">
        <v>133</v>
      </c>
      <c r="E99" s="5">
        <v>2</v>
      </c>
      <c r="F99" s="5" t="s">
        <v>109</v>
      </c>
      <c r="G99" s="5">
        <v>1</v>
      </c>
      <c r="H99" s="5" t="s">
        <v>66</v>
      </c>
      <c r="I99" s="5">
        <v>8</v>
      </c>
      <c r="J99" s="5">
        <v>4</v>
      </c>
      <c r="AF99" s="5">
        <v>2</v>
      </c>
      <c r="AG99" s="5">
        <f t="shared" si="1"/>
        <v>21.528525296017225</v>
      </c>
    </row>
    <row r="100" spans="1:33" s="5" customFormat="1" x14ac:dyDescent="0.2">
      <c r="A100" s="5" t="s">
        <v>126</v>
      </c>
      <c r="B100" s="5" t="s">
        <v>122</v>
      </c>
      <c r="C100" s="5" t="s">
        <v>86</v>
      </c>
      <c r="D100" s="5" t="s">
        <v>133</v>
      </c>
      <c r="E100" s="5">
        <v>2</v>
      </c>
      <c r="F100" s="5" t="s">
        <v>109</v>
      </c>
      <c r="G100" s="5">
        <v>1</v>
      </c>
      <c r="H100" s="5" t="s">
        <v>113</v>
      </c>
      <c r="I100" s="5">
        <v>1</v>
      </c>
      <c r="AF100" s="5">
        <v>1</v>
      </c>
      <c r="AG100" s="5">
        <f t="shared" si="1"/>
        <v>10.764262648008613</v>
      </c>
    </row>
    <row r="101" spans="1:33" s="5" customFormat="1" x14ac:dyDescent="0.2">
      <c r="A101" s="5" t="s">
        <v>126</v>
      </c>
      <c r="B101" s="5" t="s">
        <v>122</v>
      </c>
      <c r="C101" s="5" t="s">
        <v>86</v>
      </c>
      <c r="D101" s="5" t="s">
        <v>133</v>
      </c>
      <c r="E101" s="5">
        <v>2</v>
      </c>
      <c r="F101" s="5" t="s">
        <v>109</v>
      </c>
      <c r="G101" s="5">
        <v>1</v>
      </c>
      <c r="H101" s="5" t="s">
        <v>31</v>
      </c>
      <c r="I101" s="5">
        <v>3.5</v>
      </c>
      <c r="J101" s="5">
        <v>1</v>
      </c>
      <c r="AF101" s="5">
        <v>2</v>
      </c>
      <c r="AG101" s="5">
        <f t="shared" si="1"/>
        <v>21.528525296017225</v>
      </c>
    </row>
    <row r="102" spans="1:33" s="5" customFormat="1" x14ac:dyDescent="0.2">
      <c r="A102" s="5" t="s">
        <v>126</v>
      </c>
      <c r="B102" s="5" t="s">
        <v>122</v>
      </c>
      <c r="C102" s="5" t="s">
        <v>86</v>
      </c>
      <c r="D102" s="5" t="s">
        <v>133</v>
      </c>
      <c r="E102" s="5">
        <v>2</v>
      </c>
      <c r="F102" s="5" t="s">
        <v>111</v>
      </c>
      <c r="G102" s="5">
        <v>1</v>
      </c>
      <c r="H102" s="5" t="s">
        <v>66</v>
      </c>
      <c r="I102" s="5">
        <v>5</v>
      </c>
      <c r="J102" s="5">
        <v>2.5</v>
      </c>
      <c r="K102" s="5">
        <v>2.5</v>
      </c>
      <c r="L102" s="5">
        <v>3</v>
      </c>
      <c r="M102" s="5">
        <v>2</v>
      </c>
      <c r="AF102" s="5">
        <v>5</v>
      </c>
      <c r="AG102" s="5">
        <f t="shared" si="1"/>
        <v>53.821313240043061</v>
      </c>
    </row>
    <row r="103" spans="1:33" s="5" customFormat="1" x14ac:dyDescent="0.2">
      <c r="A103" s="5" t="s">
        <v>126</v>
      </c>
      <c r="B103" s="5" t="s">
        <v>122</v>
      </c>
      <c r="C103" s="5" t="s">
        <v>86</v>
      </c>
      <c r="D103" s="5" t="s">
        <v>133</v>
      </c>
      <c r="E103" s="5">
        <v>2</v>
      </c>
      <c r="F103" s="5" t="s">
        <v>111</v>
      </c>
      <c r="G103" s="5">
        <v>1</v>
      </c>
      <c r="H103" s="5" t="s">
        <v>31</v>
      </c>
      <c r="I103" s="5">
        <v>4</v>
      </c>
      <c r="J103" s="5">
        <v>4</v>
      </c>
      <c r="K103" s="5">
        <v>3.5</v>
      </c>
      <c r="L103" s="5">
        <v>4</v>
      </c>
      <c r="M103" s="5">
        <v>1.5</v>
      </c>
      <c r="N103" s="5">
        <v>2</v>
      </c>
      <c r="O103" s="5">
        <v>2.75</v>
      </c>
      <c r="P103" s="5">
        <v>3.75</v>
      </c>
      <c r="Q103" s="5">
        <v>2.5</v>
      </c>
      <c r="R103" s="5">
        <v>1.25</v>
      </c>
      <c r="S103" s="5">
        <v>3</v>
      </c>
      <c r="T103" s="5">
        <v>2.25</v>
      </c>
      <c r="U103" s="5">
        <v>2.5</v>
      </c>
      <c r="V103" s="5">
        <v>2</v>
      </c>
      <c r="W103" s="5">
        <v>2.25</v>
      </c>
      <c r="X103" s="5">
        <v>2</v>
      </c>
      <c r="Y103" s="5">
        <v>2</v>
      </c>
      <c r="Z103" s="5">
        <v>2.25</v>
      </c>
      <c r="AA103" s="5">
        <v>1.25</v>
      </c>
      <c r="AB103" s="5">
        <v>3</v>
      </c>
      <c r="AF103" s="5">
        <v>29</v>
      </c>
      <c r="AG103" s="5">
        <f t="shared" si="1"/>
        <v>312.16361679224974</v>
      </c>
    </row>
    <row r="104" spans="1:33" s="5" customFormat="1" x14ac:dyDescent="0.2">
      <c r="A104" s="5" t="s">
        <v>126</v>
      </c>
      <c r="B104" s="5" t="s">
        <v>122</v>
      </c>
      <c r="C104" s="5" t="s">
        <v>86</v>
      </c>
      <c r="D104" s="5" t="s">
        <v>133</v>
      </c>
      <c r="E104" s="5">
        <v>2</v>
      </c>
      <c r="F104" s="5" t="s">
        <v>111</v>
      </c>
      <c r="G104" s="5">
        <v>1</v>
      </c>
      <c r="H104" s="5" t="s">
        <v>65</v>
      </c>
      <c r="I104" s="5">
        <v>3.75</v>
      </c>
      <c r="J104" s="5">
        <v>5</v>
      </c>
      <c r="K104" s="5">
        <v>5</v>
      </c>
      <c r="L104" s="5">
        <v>4</v>
      </c>
      <c r="M104" s="5">
        <v>3</v>
      </c>
      <c r="N104" s="5">
        <v>2.5</v>
      </c>
      <c r="AF104" s="5">
        <v>6</v>
      </c>
      <c r="AG104" s="5">
        <f t="shared" si="1"/>
        <v>64.585575888051665</v>
      </c>
    </row>
    <row r="105" spans="1:33" s="5" customFormat="1" x14ac:dyDescent="0.2">
      <c r="A105" s="5" t="s">
        <v>126</v>
      </c>
      <c r="B105" s="5" t="s">
        <v>122</v>
      </c>
      <c r="C105" s="5" t="s">
        <v>86</v>
      </c>
      <c r="D105" s="5" t="s">
        <v>133</v>
      </c>
      <c r="E105" s="5">
        <v>2</v>
      </c>
      <c r="F105" s="5" t="s">
        <v>111</v>
      </c>
      <c r="G105" s="5">
        <v>1</v>
      </c>
      <c r="H105" s="5" t="s">
        <v>72</v>
      </c>
      <c r="I105" s="5">
        <v>3</v>
      </c>
      <c r="J105" s="5">
        <v>3.5</v>
      </c>
      <c r="K105" s="5">
        <v>3</v>
      </c>
      <c r="L105" s="5">
        <v>3.75</v>
      </c>
      <c r="M105" s="5">
        <v>5.5</v>
      </c>
      <c r="N105" s="5">
        <v>2.5</v>
      </c>
      <c r="O105" s="5">
        <v>3</v>
      </c>
      <c r="P105" s="5">
        <v>3.5</v>
      </c>
      <c r="AF105" s="5">
        <v>8</v>
      </c>
      <c r="AG105" s="5">
        <f t="shared" si="1"/>
        <v>86.1141011840689</v>
      </c>
    </row>
    <row r="106" spans="1:33" s="5" customFormat="1" x14ac:dyDescent="0.2">
      <c r="A106" s="5" t="s">
        <v>126</v>
      </c>
      <c r="B106" s="5" t="s">
        <v>122</v>
      </c>
      <c r="C106" s="5" t="s">
        <v>86</v>
      </c>
      <c r="D106" s="5" t="s">
        <v>133</v>
      </c>
      <c r="E106" s="5">
        <v>2</v>
      </c>
      <c r="F106" s="5" t="s">
        <v>111</v>
      </c>
      <c r="G106" s="5">
        <v>1</v>
      </c>
      <c r="H106" s="5" t="s">
        <v>112</v>
      </c>
      <c r="I106" s="5">
        <v>3</v>
      </c>
      <c r="AF106" s="5">
        <v>1</v>
      </c>
      <c r="AG106" s="5">
        <f t="shared" si="1"/>
        <v>10.764262648008613</v>
      </c>
    </row>
    <row r="107" spans="1:33" s="5" customFormat="1" x14ac:dyDescent="0.2">
      <c r="A107" s="5" t="s">
        <v>126</v>
      </c>
      <c r="B107" s="5" t="s">
        <v>122</v>
      </c>
      <c r="C107" s="5" t="s">
        <v>86</v>
      </c>
      <c r="D107" s="5" t="s">
        <v>133</v>
      </c>
      <c r="E107" s="5">
        <v>3</v>
      </c>
      <c r="F107" s="5" t="s">
        <v>109</v>
      </c>
      <c r="G107" s="5">
        <v>1</v>
      </c>
      <c r="H107" s="5" t="s">
        <v>34</v>
      </c>
      <c r="I107" s="5">
        <v>23</v>
      </c>
      <c r="J107" s="5">
        <v>33</v>
      </c>
      <c r="K107" s="5">
        <v>34</v>
      </c>
      <c r="L107" s="5">
        <v>29</v>
      </c>
      <c r="M107" s="5">
        <v>24</v>
      </c>
      <c r="N107" s="5">
        <v>26</v>
      </c>
      <c r="O107" s="5">
        <v>29</v>
      </c>
      <c r="P107" s="5">
        <v>34</v>
      </c>
      <c r="Q107" s="5">
        <v>28</v>
      </c>
      <c r="R107" s="5">
        <v>27</v>
      </c>
      <c r="AF107" s="5">
        <v>10</v>
      </c>
      <c r="AG107" s="5">
        <f t="shared" si="1"/>
        <v>107.64262648008612</v>
      </c>
    </row>
    <row r="108" spans="1:33" s="5" customFormat="1" x14ac:dyDescent="0.2">
      <c r="A108" s="5" t="s">
        <v>126</v>
      </c>
      <c r="B108" s="5" t="s">
        <v>122</v>
      </c>
      <c r="C108" s="5" t="s">
        <v>86</v>
      </c>
      <c r="D108" s="5" t="s">
        <v>133</v>
      </c>
      <c r="E108" s="5">
        <v>3</v>
      </c>
      <c r="F108" s="5" t="s">
        <v>109</v>
      </c>
      <c r="G108" s="5">
        <v>1</v>
      </c>
      <c r="H108" s="5" t="s">
        <v>65</v>
      </c>
      <c r="I108" s="5">
        <v>9</v>
      </c>
      <c r="J108" s="5">
        <v>5.5</v>
      </c>
      <c r="K108" s="5">
        <v>8</v>
      </c>
      <c r="L108" s="5">
        <v>8</v>
      </c>
      <c r="M108" s="5">
        <v>6.5</v>
      </c>
      <c r="N108" s="5">
        <v>8</v>
      </c>
      <c r="O108" s="5">
        <v>8</v>
      </c>
      <c r="P108" s="5">
        <v>9</v>
      </c>
      <c r="Q108" s="5">
        <v>2.75</v>
      </c>
      <c r="R108" s="5">
        <v>9</v>
      </c>
      <c r="S108" s="5">
        <v>8.5</v>
      </c>
      <c r="T108" s="5">
        <v>9</v>
      </c>
      <c r="U108" s="5">
        <v>7</v>
      </c>
      <c r="V108" s="5">
        <v>2.5</v>
      </c>
      <c r="W108" s="5">
        <v>5</v>
      </c>
      <c r="X108" s="5">
        <v>8</v>
      </c>
      <c r="Y108" s="5">
        <v>6.75</v>
      </c>
      <c r="Z108" s="5">
        <v>7</v>
      </c>
      <c r="AA108" s="5">
        <v>6</v>
      </c>
      <c r="AB108" s="5">
        <v>8</v>
      </c>
      <c r="AF108" s="5">
        <v>26</v>
      </c>
      <c r="AG108" s="5">
        <f t="shared" si="1"/>
        <v>279.87082884822388</v>
      </c>
    </row>
    <row r="109" spans="1:33" s="5" customFormat="1" x14ac:dyDescent="0.2">
      <c r="A109" s="5" t="s">
        <v>126</v>
      </c>
      <c r="B109" s="5" t="s">
        <v>122</v>
      </c>
      <c r="C109" s="5" t="s">
        <v>86</v>
      </c>
      <c r="D109" s="5" t="s">
        <v>133</v>
      </c>
      <c r="E109" s="5">
        <v>3</v>
      </c>
      <c r="F109" s="5" t="s">
        <v>109</v>
      </c>
      <c r="G109" s="5">
        <v>1</v>
      </c>
      <c r="H109" s="5" t="s">
        <v>56</v>
      </c>
      <c r="I109" s="5">
        <v>7</v>
      </c>
      <c r="J109" s="5">
        <v>7</v>
      </c>
      <c r="K109" s="5">
        <v>8</v>
      </c>
      <c r="L109" s="5">
        <v>6</v>
      </c>
      <c r="M109" s="5">
        <v>7.5</v>
      </c>
      <c r="N109" s="5">
        <v>8</v>
      </c>
      <c r="O109" s="5">
        <v>5.5</v>
      </c>
      <c r="P109" s="5">
        <v>6</v>
      </c>
      <c r="Q109" s="5">
        <v>7</v>
      </c>
      <c r="R109" s="5">
        <v>6.5</v>
      </c>
      <c r="S109" s="5">
        <v>7</v>
      </c>
      <c r="T109" s="5">
        <v>8</v>
      </c>
      <c r="U109" s="5">
        <v>8.5</v>
      </c>
      <c r="V109" s="5">
        <v>7</v>
      </c>
      <c r="W109" s="5">
        <v>7</v>
      </c>
      <c r="X109" s="5">
        <v>7</v>
      </c>
      <c r="Y109" s="5">
        <v>7</v>
      </c>
      <c r="Z109" s="5">
        <v>8</v>
      </c>
      <c r="AA109" s="5">
        <v>8</v>
      </c>
      <c r="AB109" s="5">
        <v>6.5</v>
      </c>
      <c r="AF109" s="5">
        <v>24</v>
      </c>
      <c r="AG109" s="5">
        <f t="shared" si="1"/>
        <v>258.34230355220666</v>
      </c>
    </row>
    <row r="110" spans="1:33" s="5" customFormat="1" x14ac:dyDescent="0.2">
      <c r="A110" s="5" t="s">
        <v>126</v>
      </c>
      <c r="B110" s="5" t="s">
        <v>122</v>
      </c>
      <c r="C110" s="5" t="s">
        <v>86</v>
      </c>
      <c r="D110" s="5" t="s">
        <v>133</v>
      </c>
      <c r="E110" s="5">
        <v>3</v>
      </c>
      <c r="F110" s="5" t="s">
        <v>109</v>
      </c>
      <c r="G110" s="5">
        <v>1</v>
      </c>
      <c r="H110" s="5" t="s">
        <v>66</v>
      </c>
      <c r="I110" s="5">
        <v>6</v>
      </c>
      <c r="J110" s="5">
        <v>5.5</v>
      </c>
      <c r="AF110" s="5">
        <v>2</v>
      </c>
      <c r="AG110" s="5">
        <f t="shared" si="1"/>
        <v>21.528525296017225</v>
      </c>
    </row>
    <row r="111" spans="1:33" s="5" customFormat="1" x14ac:dyDescent="0.2">
      <c r="A111" s="5" t="s">
        <v>126</v>
      </c>
      <c r="B111" s="5" t="s">
        <v>122</v>
      </c>
      <c r="C111" s="5" t="s">
        <v>86</v>
      </c>
      <c r="D111" s="5" t="s">
        <v>133</v>
      </c>
      <c r="E111" s="5">
        <v>3</v>
      </c>
      <c r="F111" s="5" t="s">
        <v>109</v>
      </c>
      <c r="G111" s="5">
        <v>1</v>
      </c>
      <c r="H111" s="5" t="s">
        <v>72</v>
      </c>
      <c r="I111" s="5">
        <v>6</v>
      </c>
      <c r="J111" s="5">
        <v>6</v>
      </c>
      <c r="K111" s="5">
        <v>4.75</v>
      </c>
      <c r="L111" s="5">
        <v>4.5</v>
      </c>
      <c r="M111" s="5">
        <v>4.5</v>
      </c>
      <c r="AF111" s="5">
        <v>5</v>
      </c>
      <c r="AG111" s="5">
        <f t="shared" si="1"/>
        <v>53.821313240043061</v>
      </c>
    </row>
    <row r="112" spans="1:33" s="5" customFormat="1" x14ac:dyDescent="0.2">
      <c r="A112" s="5" t="s">
        <v>126</v>
      </c>
      <c r="B112" s="5" t="s">
        <v>122</v>
      </c>
      <c r="C112" s="5" t="s">
        <v>86</v>
      </c>
      <c r="D112" s="5" t="s">
        <v>133</v>
      </c>
      <c r="E112" s="5">
        <v>3</v>
      </c>
      <c r="F112" s="5" t="s">
        <v>109</v>
      </c>
      <c r="G112" s="5">
        <v>1</v>
      </c>
      <c r="H112" s="5" t="s">
        <v>121</v>
      </c>
      <c r="I112" s="5">
        <v>10</v>
      </c>
      <c r="J112" s="5">
        <v>4</v>
      </c>
      <c r="AF112" s="5">
        <v>2</v>
      </c>
      <c r="AG112" s="5">
        <f t="shared" si="1"/>
        <v>21.528525296017225</v>
      </c>
    </row>
    <row r="113" spans="1:35" s="5" customFormat="1" x14ac:dyDescent="0.2">
      <c r="A113" s="5" t="s">
        <v>126</v>
      </c>
      <c r="B113" s="5" t="s">
        <v>122</v>
      </c>
      <c r="C113" s="5" t="s">
        <v>86</v>
      </c>
      <c r="D113" s="5" t="s">
        <v>133</v>
      </c>
      <c r="E113" s="5">
        <v>3</v>
      </c>
      <c r="F113" s="5" t="s">
        <v>109</v>
      </c>
      <c r="G113" s="5">
        <v>1</v>
      </c>
      <c r="H113" s="5" t="s">
        <v>45</v>
      </c>
      <c r="I113" s="5">
        <v>5.75</v>
      </c>
      <c r="AF113" s="5">
        <v>1</v>
      </c>
      <c r="AG113" s="5">
        <f t="shared" si="1"/>
        <v>10.764262648008613</v>
      </c>
    </row>
    <row r="114" spans="1:35" s="5" customFormat="1" x14ac:dyDescent="0.2">
      <c r="A114" s="5" t="s">
        <v>126</v>
      </c>
      <c r="B114" s="5" t="s">
        <v>122</v>
      </c>
      <c r="C114" s="5" t="s">
        <v>86</v>
      </c>
      <c r="D114" s="5" t="s">
        <v>133</v>
      </c>
      <c r="E114" s="5">
        <v>3</v>
      </c>
      <c r="F114" s="5" t="s">
        <v>109</v>
      </c>
      <c r="G114" s="5">
        <v>1</v>
      </c>
      <c r="H114" s="5" t="s">
        <v>115</v>
      </c>
      <c r="I114" s="5">
        <v>6</v>
      </c>
      <c r="AF114" s="5">
        <v>1</v>
      </c>
      <c r="AG114" s="5">
        <f t="shared" si="1"/>
        <v>10.764262648008613</v>
      </c>
    </row>
    <row r="115" spans="1:35" s="5" customFormat="1" x14ac:dyDescent="0.2">
      <c r="A115" s="5" t="s">
        <v>126</v>
      </c>
      <c r="B115" s="5" t="s">
        <v>122</v>
      </c>
      <c r="C115" s="5" t="s">
        <v>86</v>
      </c>
      <c r="D115" s="5" t="s">
        <v>133</v>
      </c>
      <c r="E115" s="5">
        <v>3</v>
      </c>
      <c r="F115" s="5" t="s">
        <v>109</v>
      </c>
      <c r="G115" s="5">
        <v>1</v>
      </c>
      <c r="H115" s="5" t="s">
        <v>39</v>
      </c>
      <c r="I115" s="5">
        <v>4</v>
      </c>
      <c r="AF115" s="5">
        <v>1</v>
      </c>
      <c r="AG115" s="5">
        <f t="shared" si="1"/>
        <v>10.764262648008613</v>
      </c>
    </row>
    <row r="116" spans="1:35" s="5" customFormat="1" x14ac:dyDescent="0.2">
      <c r="A116" s="5" t="s">
        <v>126</v>
      </c>
      <c r="B116" s="5" t="s">
        <v>122</v>
      </c>
      <c r="C116" s="5" t="s">
        <v>86</v>
      </c>
      <c r="D116" s="5" t="s">
        <v>133</v>
      </c>
      <c r="E116" s="5">
        <v>3</v>
      </c>
      <c r="F116" s="5" t="s">
        <v>109</v>
      </c>
      <c r="G116" s="5">
        <v>1</v>
      </c>
      <c r="H116" s="5" t="s">
        <v>119</v>
      </c>
      <c r="I116" s="5">
        <v>9</v>
      </c>
      <c r="J116" s="5">
        <v>7</v>
      </c>
      <c r="K116" s="5">
        <v>7</v>
      </c>
      <c r="AF116" s="5">
        <v>3</v>
      </c>
      <c r="AG116" s="5">
        <f t="shared" si="1"/>
        <v>32.292787944025832</v>
      </c>
    </row>
    <row r="117" spans="1:35" s="5" customFormat="1" x14ac:dyDescent="0.2">
      <c r="A117" s="5" t="s">
        <v>126</v>
      </c>
      <c r="B117" s="5" t="s">
        <v>122</v>
      </c>
      <c r="C117" s="5" t="s">
        <v>86</v>
      </c>
      <c r="D117" s="5" t="s">
        <v>133</v>
      </c>
      <c r="E117" s="5">
        <v>3</v>
      </c>
      <c r="F117" s="5" t="s">
        <v>109</v>
      </c>
      <c r="G117" s="5">
        <v>1</v>
      </c>
      <c r="H117" s="5" t="s">
        <v>134</v>
      </c>
      <c r="I117" s="5">
        <v>4</v>
      </c>
      <c r="AF117" s="5">
        <v>1</v>
      </c>
      <c r="AG117" s="5">
        <f t="shared" si="1"/>
        <v>10.764262648008613</v>
      </c>
    </row>
    <row r="118" spans="1:35" s="5" customFormat="1" x14ac:dyDescent="0.2">
      <c r="A118" s="5" t="s">
        <v>126</v>
      </c>
      <c r="B118" s="5" t="s">
        <v>122</v>
      </c>
      <c r="C118" s="5" t="s">
        <v>86</v>
      </c>
      <c r="D118" s="5" t="s">
        <v>133</v>
      </c>
      <c r="E118" s="5">
        <v>3</v>
      </c>
      <c r="F118" s="5" t="s">
        <v>109</v>
      </c>
      <c r="G118" s="5">
        <v>1</v>
      </c>
      <c r="H118" s="5" t="s">
        <v>31</v>
      </c>
      <c r="I118" s="5">
        <v>5.75</v>
      </c>
      <c r="J118" s="5">
        <v>3.25</v>
      </c>
      <c r="K118" s="5">
        <v>5</v>
      </c>
      <c r="L118" s="5">
        <v>6</v>
      </c>
      <c r="M118" s="5">
        <v>3.5</v>
      </c>
      <c r="N118" s="5">
        <v>2.75</v>
      </c>
      <c r="O118" s="5">
        <v>4</v>
      </c>
      <c r="AF118" s="5">
        <v>7</v>
      </c>
      <c r="AG118" s="5">
        <f t="shared" si="1"/>
        <v>75.34983853606029</v>
      </c>
    </row>
    <row r="119" spans="1:35" s="5" customFormat="1" x14ac:dyDescent="0.2">
      <c r="A119" s="5" t="s">
        <v>126</v>
      </c>
      <c r="B119" s="5" t="s">
        <v>122</v>
      </c>
      <c r="C119" s="5" t="s">
        <v>86</v>
      </c>
      <c r="D119" s="5" t="s">
        <v>133</v>
      </c>
      <c r="E119" s="5">
        <v>3</v>
      </c>
      <c r="F119" s="5" t="s">
        <v>109</v>
      </c>
      <c r="G119" s="5">
        <v>1</v>
      </c>
      <c r="H119" s="5" t="s">
        <v>135</v>
      </c>
      <c r="AF119" s="5">
        <v>1</v>
      </c>
      <c r="AG119" s="5">
        <f t="shared" si="1"/>
        <v>10.764262648008613</v>
      </c>
      <c r="AI119" s="5" t="s">
        <v>127</v>
      </c>
    </row>
    <row r="120" spans="1:35" s="5" customFormat="1" x14ac:dyDescent="0.2">
      <c r="A120" s="5" t="s">
        <v>126</v>
      </c>
      <c r="B120" s="5" t="s">
        <v>122</v>
      </c>
      <c r="C120" s="5" t="s">
        <v>86</v>
      </c>
      <c r="D120" s="5" t="s">
        <v>133</v>
      </c>
      <c r="E120" s="5">
        <v>3</v>
      </c>
      <c r="F120" s="5" t="s">
        <v>109</v>
      </c>
      <c r="G120" s="5">
        <v>1</v>
      </c>
      <c r="H120" s="5" t="s">
        <v>112</v>
      </c>
      <c r="I120" s="5">
        <v>6.5</v>
      </c>
      <c r="J120" s="5">
        <v>5.5</v>
      </c>
      <c r="K120" s="5">
        <v>6</v>
      </c>
      <c r="L120" s="5">
        <v>5</v>
      </c>
      <c r="M120" s="5">
        <v>5</v>
      </c>
      <c r="N120" s="5">
        <v>6</v>
      </c>
      <c r="AF120" s="5">
        <v>6</v>
      </c>
      <c r="AG120" s="5">
        <f t="shared" si="1"/>
        <v>64.585575888051665</v>
      </c>
    </row>
    <row r="121" spans="1:35" s="5" customFormat="1" x14ac:dyDescent="0.2">
      <c r="A121" s="5" t="s">
        <v>126</v>
      </c>
      <c r="B121" s="5" t="s">
        <v>122</v>
      </c>
      <c r="C121" s="5" t="s">
        <v>86</v>
      </c>
      <c r="D121" s="5" t="s">
        <v>133</v>
      </c>
      <c r="E121" s="5">
        <v>3</v>
      </c>
      <c r="F121" s="5" t="s">
        <v>109</v>
      </c>
      <c r="G121" s="5">
        <v>1</v>
      </c>
      <c r="H121" s="5" t="s">
        <v>131</v>
      </c>
      <c r="I121" s="5">
        <v>10</v>
      </c>
      <c r="AF121" s="5">
        <v>1</v>
      </c>
      <c r="AG121" s="5">
        <f t="shared" si="1"/>
        <v>10.764262648008613</v>
      </c>
    </row>
    <row r="122" spans="1:35" s="5" customFormat="1" x14ac:dyDescent="0.2">
      <c r="A122" s="5" t="s">
        <v>126</v>
      </c>
      <c r="B122" s="5" t="s">
        <v>122</v>
      </c>
      <c r="C122" s="5" t="s">
        <v>86</v>
      </c>
      <c r="D122" s="5" t="s">
        <v>133</v>
      </c>
      <c r="E122" s="5">
        <v>3</v>
      </c>
      <c r="F122" s="5" t="s">
        <v>111</v>
      </c>
      <c r="G122" s="5">
        <v>1</v>
      </c>
      <c r="H122" s="5" t="s">
        <v>52</v>
      </c>
      <c r="I122" s="5">
        <v>3.5</v>
      </c>
      <c r="J122" s="5">
        <v>2</v>
      </c>
      <c r="AF122" s="5">
        <v>3</v>
      </c>
      <c r="AG122" s="5">
        <f t="shared" si="1"/>
        <v>32.292787944025832</v>
      </c>
    </row>
    <row r="123" spans="1:35" s="5" customFormat="1" x14ac:dyDescent="0.2">
      <c r="A123" s="5" t="s">
        <v>126</v>
      </c>
      <c r="B123" s="5" t="s">
        <v>122</v>
      </c>
      <c r="C123" s="5" t="s">
        <v>86</v>
      </c>
      <c r="D123" s="5" t="s">
        <v>133</v>
      </c>
      <c r="E123" s="5">
        <v>3</v>
      </c>
      <c r="F123" s="5" t="s">
        <v>111</v>
      </c>
      <c r="G123" s="5">
        <v>1</v>
      </c>
      <c r="H123" s="5" t="s">
        <v>66</v>
      </c>
      <c r="I123" s="5">
        <v>2.5</v>
      </c>
      <c r="J123" s="5">
        <v>3.5</v>
      </c>
      <c r="K123" s="5">
        <v>2.5</v>
      </c>
      <c r="L123" s="5">
        <v>4.5</v>
      </c>
      <c r="M123" s="5">
        <v>3</v>
      </c>
      <c r="N123" s="5">
        <v>3</v>
      </c>
      <c r="O123" s="5">
        <v>3.25</v>
      </c>
      <c r="P123" s="5">
        <v>4</v>
      </c>
      <c r="Q123" s="5">
        <v>2.5</v>
      </c>
      <c r="R123" s="5">
        <v>5</v>
      </c>
      <c r="S123" s="5">
        <v>4</v>
      </c>
      <c r="T123" s="5">
        <v>3.75</v>
      </c>
      <c r="U123" s="5">
        <v>2.75</v>
      </c>
      <c r="V123" s="5">
        <v>3</v>
      </c>
      <c r="W123" s="5">
        <v>3</v>
      </c>
      <c r="X123" s="5">
        <v>4.25</v>
      </c>
      <c r="Y123" s="5">
        <v>2.75</v>
      </c>
      <c r="AF123" s="5">
        <v>17</v>
      </c>
      <c r="AG123" s="5">
        <f t="shared" si="1"/>
        <v>182.99246501614641</v>
      </c>
    </row>
    <row r="124" spans="1:35" s="5" customFormat="1" x14ac:dyDescent="0.2">
      <c r="A124" s="5" t="s">
        <v>126</v>
      </c>
      <c r="B124" s="5" t="s">
        <v>122</v>
      </c>
      <c r="C124" s="5" t="s">
        <v>86</v>
      </c>
      <c r="D124" s="5" t="s">
        <v>133</v>
      </c>
      <c r="E124" s="5">
        <v>3</v>
      </c>
      <c r="F124" s="5" t="s">
        <v>111</v>
      </c>
      <c r="G124" s="5">
        <v>1</v>
      </c>
      <c r="H124" s="5" t="s">
        <v>134</v>
      </c>
      <c r="I124" s="5">
        <v>3</v>
      </c>
      <c r="J124" s="5">
        <v>2.5</v>
      </c>
      <c r="K124" s="5">
        <v>2.5</v>
      </c>
      <c r="AF124" s="5">
        <v>3</v>
      </c>
      <c r="AG124" s="5">
        <f t="shared" si="1"/>
        <v>32.292787944025832</v>
      </c>
    </row>
    <row r="125" spans="1:35" s="5" customFormat="1" x14ac:dyDescent="0.2">
      <c r="A125" s="5" t="s">
        <v>126</v>
      </c>
      <c r="B125" s="5" t="s">
        <v>122</v>
      </c>
      <c r="C125" s="5" t="s">
        <v>86</v>
      </c>
      <c r="D125" s="5" t="s">
        <v>133</v>
      </c>
      <c r="E125" s="5">
        <v>3</v>
      </c>
      <c r="F125" s="5" t="s">
        <v>111</v>
      </c>
      <c r="G125" s="5">
        <v>1</v>
      </c>
      <c r="H125" s="5" t="s">
        <v>65</v>
      </c>
      <c r="I125" s="5">
        <v>5</v>
      </c>
      <c r="J125" s="5">
        <v>4</v>
      </c>
      <c r="K125" s="5">
        <v>3</v>
      </c>
      <c r="L125" s="5">
        <v>3</v>
      </c>
      <c r="M125" s="5">
        <v>2.5</v>
      </c>
      <c r="N125" s="5">
        <v>2.75</v>
      </c>
      <c r="O125" s="5">
        <v>3.5</v>
      </c>
      <c r="P125" s="5">
        <v>2</v>
      </c>
      <c r="Q125" s="5">
        <v>3</v>
      </c>
      <c r="R125" s="5">
        <v>2.5</v>
      </c>
      <c r="S125" s="5">
        <v>2.5</v>
      </c>
      <c r="T125" s="5">
        <v>2.75</v>
      </c>
      <c r="U125" s="5">
        <v>3</v>
      </c>
      <c r="V125" s="5">
        <v>3</v>
      </c>
      <c r="W125" s="5">
        <v>2.5</v>
      </c>
      <c r="X125" s="5">
        <v>5</v>
      </c>
      <c r="Y125" s="5">
        <v>3.25</v>
      </c>
      <c r="Z125" s="5">
        <v>3</v>
      </c>
      <c r="AA125" s="5">
        <v>1.75</v>
      </c>
      <c r="AB125" s="5">
        <v>2.5</v>
      </c>
      <c r="AF125" s="5">
        <v>29</v>
      </c>
      <c r="AG125" s="5">
        <f t="shared" si="1"/>
        <v>312.16361679224974</v>
      </c>
    </row>
    <row r="126" spans="1:35" s="5" customFormat="1" x14ac:dyDescent="0.2">
      <c r="A126" s="5" t="s">
        <v>126</v>
      </c>
      <c r="B126" s="5" t="s">
        <v>122</v>
      </c>
      <c r="C126" s="5" t="s">
        <v>86</v>
      </c>
      <c r="D126" s="5" t="s">
        <v>133</v>
      </c>
      <c r="E126" s="5">
        <v>3</v>
      </c>
      <c r="F126" s="5" t="s">
        <v>111</v>
      </c>
      <c r="G126" s="5">
        <v>1</v>
      </c>
      <c r="H126" s="5" t="s">
        <v>72</v>
      </c>
      <c r="I126" s="5">
        <v>6.5</v>
      </c>
      <c r="J126" s="5">
        <v>3</v>
      </c>
      <c r="K126" s="5">
        <v>3</v>
      </c>
      <c r="L126" s="5">
        <v>3</v>
      </c>
      <c r="M126" s="5">
        <v>2.5</v>
      </c>
      <c r="N126" s="5">
        <v>4.5</v>
      </c>
      <c r="O126" s="5">
        <v>2.25</v>
      </c>
      <c r="AF126" s="5">
        <v>7</v>
      </c>
      <c r="AG126" s="5">
        <f t="shared" si="1"/>
        <v>75.34983853606029</v>
      </c>
    </row>
    <row r="127" spans="1:35" s="5" customFormat="1" x14ac:dyDescent="0.2">
      <c r="A127" s="5" t="s">
        <v>126</v>
      </c>
      <c r="B127" s="5" t="s">
        <v>122</v>
      </c>
      <c r="C127" s="5" t="s">
        <v>86</v>
      </c>
      <c r="D127" s="5" t="s">
        <v>133</v>
      </c>
      <c r="E127" s="5">
        <v>3</v>
      </c>
      <c r="F127" s="5" t="s">
        <v>111</v>
      </c>
      <c r="G127" s="5">
        <v>1</v>
      </c>
      <c r="H127" s="5" t="s">
        <v>39</v>
      </c>
      <c r="I127" s="5">
        <v>7.25</v>
      </c>
      <c r="J127" s="5">
        <v>6.25</v>
      </c>
      <c r="AF127" s="5">
        <v>2</v>
      </c>
      <c r="AG127" s="5">
        <f t="shared" si="1"/>
        <v>21.528525296017225</v>
      </c>
    </row>
    <row r="128" spans="1:35" s="5" customFormat="1" x14ac:dyDescent="0.2">
      <c r="A128" s="5" t="s">
        <v>126</v>
      </c>
      <c r="B128" s="5" t="s">
        <v>122</v>
      </c>
      <c r="C128" s="5" t="s">
        <v>86</v>
      </c>
      <c r="D128" s="5" t="s">
        <v>133</v>
      </c>
      <c r="E128" s="5">
        <v>3</v>
      </c>
      <c r="F128" s="5" t="s">
        <v>111</v>
      </c>
      <c r="G128" s="5">
        <v>1</v>
      </c>
      <c r="H128" s="5" t="s">
        <v>31</v>
      </c>
      <c r="I128" s="5">
        <v>2.5</v>
      </c>
      <c r="J128" s="5">
        <v>2.75</v>
      </c>
      <c r="K128" s="5">
        <v>2.5</v>
      </c>
      <c r="L128" s="5">
        <v>3.5</v>
      </c>
      <c r="M128" s="5">
        <v>2.5</v>
      </c>
      <c r="N128" s="5">
        <v>3.5</v>
      </c>
      <c r="O128" s="5">
        <v>3</v>
      </c>
      <c r="P128" s="5">
        <v>3.5</v>
      </c>
      <c r="Q128" s="5">
        <v>2.5</v>
      </c>
      <c r="R128" s="5">
        <v>2.5</v>
      </c>
      <c r="S128" s="5">
        <v>3</v>
      </c>
      <c r="T128" s="5">
        <v>3.75</v>
      </c>
      <c r="U128" s="5">
        <v>2</v>
      </c>
      <c r="V128" s="5">
        <v>1.75</v>
      </c>
      <c r="W128" s="5">
        <v>3</v>
      </c>
      <c r="X128" s="5">
        <v>2.5</v>
      </c>
      <c r="Y128" s="5">
        <v>3</v>
      </c>
      <c r="Z128" s="5">
        <v>3.5</v>
      </c>
      <c r="AA128" s="5">
        <v>3</v>
      </c>
      <c r="AB128" s="5">
        <v>3.25</v>
      </c>
      <c r="AF128" s="5">
        <v>34</v>
      </c>
      <c r="AG128" s="5">
        <f t="shared" si="1"/>
        <v>365.98493003229282</v>
      </c>
    </row>
    <row r="129" spans="1:39" s="5" customFormat="1" x14ac:dyDescent="0.2">
      <c r="A129" s="5" t="s">
        <v>126</v>
      </c>
      <c r="B129" s="5" t="s">
        <v>122</v>
      </c>
      <c r="C129" s="5" t="s">
        <v>86</v>
      </c>
      <c r="D129" s="5" t="s">
        <v>136</v>
      </c>
      <c r="E129" s="5">
        <v>1</v>
      </c>
      <c r="F129" s="5" t="s">
        <v>109</v>
      </c>
      <c r="G129" s="5">
        <v>1</v>
      </c>
      <c r="H129" s="5" t="s">
        <v>52</v>
      </c>
      <c r="I129" s="5">
        <v>4</v>
      </c>
      <c r="J129" s="5">
        <v>6</v>
      </c>
      <c r="AF129" s="5">
        <v>2</v>
      </c>
      <c r="AG129" s="5">
        <f t="shared" si="1"/>
        <v>21.528525296017225</v>
      </c>
    </row>
    <row r="130" spans="1:39" s="5" customFormat="1" x14ac:dyDescent="0.2">
      <c r="A130" s="5" t="s">
        <v>126</v>
      </c>
      <c r="B130" s="5" t="s">
        <v>122</v>
      </c>
      <c r="C130" s="5" t="s">
        <v>86</v>
      </c>
      <c r="D130" s="5" t="s">
        <v>136</v>
      </c>
      <c r="E130" s="5">
        <v>1</v>
      </c>
      <c r="F130" s="5" t="s">
        <v>109</v>
      </c>
      <c r="G130" s="5">
        <v>1</v>
      </c>
      <c r="H130" s="5" t="s">
        <v>65</v>
      </c>
      <c r="I130" s="5">
        <v>7.5</v>
      </c>
      <c r="J130" s="5">
        <v>5.5</v>
      </c>
      <c r="K130" s="5">
        <v>5</v>
      </c>
      <c r="L130" s="5">
        <v>5.25</v>
      </c>
      <c r="M130" s="5">
        <v>5.5</v>
      </c>
      <c r="N130" s="5">
        <v>5.25</v>
      </c>
      <c r="AF130" s="5">
        <v>6</v>
      </c>
      <c r="AG130" s="5">
        <f t="shared" si="1"/>
        <v>64.585575888051665</v>
      </c>
    </row>
    <row r="131" spans="1:39" s="5" customFormat="1" x14ac:dyDescent="0.2">
      <c r="A131" s="5" t="s">
        <v>126</v>
      </c>
      <c r="B131" s="5" t="s">
        <v>122</v>
      </c>
      <c r="C131" s="5" t="s">
        <v>86</v>
      </c>
      <c r="D131" s="5" t="s">
        <v>136</v>
      </c>
      <c r="E131" s="5">
        <v>1</v>
      </c>
      <c r="F131" s="5" t="s">
        <v>109</v>
      </c>
      <c r="G131" s="5">
        <v>1</v>
      </c>
      <c r="H131" s="5" t="s">
        <v>31</v>
      </c>
      <c r="I131" s="5">
        <v>1.25</v>
      </c>
      <c r="J131" s="5">
        <v>9</v>
      </c>
      <c r="K131" s="5">
        <v>4</v>
      </c>
      <c r="L131" s="5">
        <v>5</v>
      </c>
      <c r="M131" s="5">
        <v>3</v>
      </c>
      <c r="N131" s="5">
        <v>2.5</v>
      </c>
      <c r="O131" s="5">
        <v>3</v>
      </c>
      <c r="P131" s="5">
        <v>1.5</v>
      </c>
      <c r="Q131" s="5">
        <v>2.75</v>
      </c>
      <c r="R131" s="5">
        <v>3</v>
      </c>
      <c r="S131" s="5">
        <v>4</v>
      </c>
      <c r="T131" s="5">
        <v>2</v>
      </c>
      <c r="U131" s="5">
        <v>7</v>
      </c>
      <c r="V131" s="5">
        <v>4</v>
      </c>
      <c r="W131" s="5">
        <v>4.5</v>
      </c>
      <c r="X131" s="5">
        <v>4.25</v>
      </c>
      <c r="Y131" s="5">
        <v>1.25</v>
      </c>
      <c r="Z131" s="5">
        <v>0.75</v>
      </c>
      <c r="AA131" s="5">
        <v>4.25</v>
      </c>
      <c r="AB131" s="5">
        <v>2.5</v>
      </c>
      <c r="AF131" s="5">
        <v>30</v>
      </c>
      <c r="AG131" s="5">
        <f t="shared" ref="AG131:AG194" si="2">AF131/0.0929</f>
        <v>322.92787944025838</v>
      </c>
    </row>
    <row r="132" spans="1:39" s="5" customFormat="1" x14ac:dyDescent="0.2">
      <c r="A132" s="5" t="s">
        <v>126</v>
      </c>
      <c r="B132" s="5" t="s">
        <v>122</v>
      </c>
      <c r="C132" s="5" t="s">
        <v>86</v>
      </c>
      <c r="D132" s="5" t="s">
        <v>136</v>
      </c>
      <c r="E132" s="5">
        <v>1</v>
      </c>
      <c r="F132" s="5" t="s">
        <v>109</v>
      </c>
      <c r="G132" s="5">
        <v>1</v>
      </c>
      <c r="H132" s="5" t="s">
        <v>62</v>
      </c>
      <c r="I132" s="5">
        <v>13</v>
      </c>
      <c r="J132" s="5">
        <v>4</v>
      </c>
      <c r="K132" s="5">
        <v>10</v>
      </c>
      <c r="AF132" s="5">
        <v>3</v>
      </c>
      <c r="AG132" s="5">
        <f t="shared" si="2"/>
        <v>32.292787944025832</v>
      </c>
      <c r="AK132" s="5">
        <v>0.25</v>
      </c>
      <c r="AL132" s="5">
        <v>0.25</v>
      </c>
      <c r="AM132" s="5">
        <v>0.25</v>
      </c>
    </row>
    <row r="133" spans="1:39" s="5" customFormat="1" x14ac:dyDescent="0.2">
      <c r="A133" s="5" t="s">
        <v>126</v>
      </c>
      <c r="B133" s="5" t="s">
        <v>122</v>
      </c>
      <c r="C133" s="5" t="s">
        <v>86</v>
      </c>
      <c r="D133" s="5" t="s">
        <v>136</v>
      </c>
      <c r="E133" s="5">
        <v>1</v>
      </c>
      <c r="F133" s="5" t="s">
        <v>109</v>
      </c>
      <c r="G133" s="5">
        <v>1</v>
      </c>
      <c r="H133" s="5" t="s">
        <v>30</v>
      </c>
      <c r="AF133" s="5">
        <v>2</v>
      </c>
      <c r="AG133" s="5">
        <f t="shared" si="2"/>
        <v>21.528525296017225</v>
      </c>
      <c r="AI133" s="5" t="s">
        <v>129</v>
      </c>
    </row>
    <row r="134" spans="1:39" s="5" customFormat="1" x14ac:dyDescent="0.2">
      <c r="A134" s="5" t="s">
        <v>126</v>
      </c>
      <c r="B134" s="5" t="s">
        <v>122</v>
      </c>
      <c r="C134" s="5" t="s">
        <v>86</v>
      </c>
      <c r="D134" s="5" t="s">
        <v>136</v>
      </c>
      <c r="E134" s="5">
        <v>1</v>
      </c>
      <c r="F134" s="5" t="s">
        <v>109</v>
      </c>
      <c r="G134" s="5">
        <v>1</v>
      </c>
      <c r="H134" s="5" t="s">
        <v>41</v>
      </c>
      <c r="I134" s="5">
        <v>5</v>
      </c>
      <c r="AF134" s="5">
        <v>1</v>
      </c>
      <c r="AG134" s="5">
        <f t="shared" si="2"/>
        <v>10.764262648008613</v>
      </c>
    </row>
    <row r="135" spans="1:39" s="5" customFormat="1" x14ac:dyDescent="0.2">
      <c r="A135" s="5" t="s">
        <v>126</v>
      </c>
      <c r="B135" s="5" t="s">
        <v>122</v>
      </c>
      <c r="C135" s="5" t="s">
        <v>86</v>
      </c>
      <c r="D135" s="5" t="s">
        <v>136</v>
      </c>
      <c r="E135" s="5">
        <v>1</v>
      </c>
      <c r="F135" s="5" t="s">
        <v>109</v>
      </c>
      <c r="G135" s="5">
        <v>1</v>
      </c>
      <c r="H135" s="5" t="s">
        <v>45</v>
      </c>
      <c r="I135" s="5">
        <v>5</v>
      </c>
      <c r="J135" s="5">
        <v>4.75</v>
      </c>
      <c r="K135" s="5">
        <v>5.5</v>
      </c>
      <c r="L135" s="5">
        <v>5.5</v>
      </c>
      <c r="AF135" s="5">
        <v>4</v>
      </c>
      <c r="AG135" s="5">
        <f t="shared" si="2"/>
        <v>43.05705059203445</v>
      </c>
    </row>
    <row r="136" spans="1:39" s="5" customFormat="1" x14ac:dyDescent="0.2">
      <c r="A136" s="5" t="s">
        <v>126</v>
      </c>
      <c r="B136" s="5" t="s">
        <v>122</v>
      </c>
      <c r="C136" s="5" t="s">
        <v>86</v>
      </c>
      <c r="D136" s="5" t="s">
        <v>136</v>
      </c>
      <c r="E136" s="5">
        <v>1</v>
      </c>
      <c r="F136" s="5" t="s">
        <v>109</v>
      </c>
      <c r="G136" s="5">
        <v>1</v>
      </c>
      <c r="H136" s="5" t="s">
        <v>115</v>
      </c>
      <c r="I136" s="5">
        <v>3</v>
      </c>
      <c r="J136" s="5">
        <v>2.75</v>
      </c>
      <c r="AF136" s="5">
        <v>2</v>
      </c>
      <c r="AG136" s="5">
        <f t="shared" si="2"/>
        <v>21.528525296017225</v>
      </c>
    </row>
    <row r="137" spans="1:39" s="5" customFormat="1" x14ac:dyDescent="0.2">
      <c r="A137" s="5" t="s">
        <v>126</v>
      </c>
      <c r="B137" s="5" t="s">
        <v>122</v>
      </c>
      <c r="C137" s="5" t="s">
        <v>86</v>
      </c>
      <c r="D137" s="5" t="s">
        <v>136</v>
      </c>
      <c r="E137" s="5">
        <v>1</v>
      </c>
      <c r="F137" s="5" t="s">
        <v>109</v>
      </c>
      <c r="G137" s="5">
        <v>1</v>
      </c>
      <c r="H137" s="5" t="s">
        <v>121</v>
      </c>
      <c r="I137" s="5">
        <v>5.75</v>
      </c>
      <c r="AF137" s="5">
        <v>1</v>
      </c>
      <c r="AG137" s="5">
        <f t="shared" si="2"/>
        <v>10.764262648008613</v>
      </c>
    </row>
    <row r="138" spans="1:39" s="5" customFormat="1" x14ac:dyDescent="0.2">
      <c r="A138" s="5" t="s">
        <v>126</v>
      </c>
      <c r="B138" s="5" t="s">
        <v>122</v>
      </c>
      <c r="C138" s="5" t="s">
        <v>86</v>
      </c>
      <c r="D138" s="5" t="s">
        <v>136</v>
      </c>
      <c r="E138" s="5">
        <v>1</v>
      </c>
      <c r="F138" s="5" t="s">
        <v>109</v>
      </c>
      <c r="G138" s="5">
        <v>1</v>
      </c>
      <c r="H138" s="5" t="s">
        <v>118</v>
      </c>
      <c r="I138" s="5">
        <v>4.5</v>
      </c>
      <c r="AF138" s="5">
        <v>1</v>
      </c>
      <c r="AG138" s="5">
        <f t="shared" si="2"/>
        <v>10.764262648008613</v>
      </c>
    </row>
    <row r="139" spans="1:39" s="5" customFormat="1" x14ac:dyDescent="0.2">
      <c r="A139" s="5" t="s">
        <v>126</v>
      </c>
      <c r="B139" s="5" t="s">
        <v>122</v>
      </c>
      <c r="C139" s="5" t="s">
        <v>86</v>
      </c>
      <c r="D139" s="5" t="s">
        <v>136</v>
      </c>
      <c r="E139" s="5">
        <v>1</v>
      </c>
      <c r="F139" s="5" t="s">
        <v>109</v>
      </c>
      <c r="G139" s="5">
        <v>1</v>
      </c>
      <c r="H139" s="5" t="s">
        <v>119</v>
      </c>
      <c r="I139" s="5">
        <v>6.5</v>
      </c>
      <c r="AF139" s="5">
        <v>1</v>
      </c>
      <c r="AG139" s="5">
        <f t="shared" si="2"/>
        <v>10.764262648008613</v>
      </c>
    </row>
    <row r="140" spans="1:39" s="5" customFormat="1" x14ac:dyDescent="0.2">
      <c r="A140" s="5" t="s">
        <v>126</v>
      </c>
      <c r="B140" s="5" t="s">
        <v>122</v>
      </c>
      <c r="C140" s="5" t="s">
        <v>86</v>
      </c>
      <c r="D140" s="5" t="s">
        <v>136</v>
      </c>
      <c r="E140" s="5">
        <v>1</v>
      </c>
      <c r="F140" s="5" t="s">
        <v>111</v>
      </c>
      <c r="G140" s="5">
        <v>1</v>
      </c>
      <c r="H140" s="5" t="s">
        <v>52</v>
      </c>
      <c r="I140" s="5">
        <v>3.25</v>
      </c>
      <c r="AF140" s="5">
        <v>1</v>
      </c>
      <c r="AG140" s="5">
        <f t="shared" si="2"/>
        <v>10.764262648008613</v>
      </c>
    </row>
    <row r="141" spans="1:39" s="5" customFormat="1" x14ac:dyDescent="0.2">
      <c r="A141" s="5" t="s">
        <v>126</v>
      </c>
      <c r="B141" s="5" t="s">
        <v>122</v>
      </c>
      <c r="C141" s="5" t="s">
        <v>86</v>
      </c>
      <c r="D141" s="5" t="s">
        <v>136</v>
      </c>
      <c r="E141" s="5">
        <v>1</v>
      </c>
      <c r="F141" s="5" t="s">
        <v>111</v>
      </c>
      <c r="G141" s="5">
        <v>1</v>
      </c>
      <c r="H141" s="5" t="s">
        <v>60</v>
      </c>
      <c r="I141" s="5">
        <v>1</v>
      </c>
      <c r="J141" s="5">
        <v>1</v>
      </c>
      <c r="K141" s="5">
        <v>1</v>
      </c>
      <c r="AF141" s="5">
        <v>3</v>
      </c>
      <c r="AG141" s="5">
        <f t="shared" si="2"/>
        <v>32.292787944025832</v>
      </c>
    </row>
    <row r="142" spans="1:39" s="5" customFormat="1" x14ac:dyDescent="0.2">
      <c r="A142" s="5" t="s">
        <v>126</v>
      </c>
      <c r="B142" s="5" t="s">
        <v>122</v>
      </c>
      <c r="C142" s="5" t="s">
        <v>86</v>
      </c>
      <c r="D142" s="5" t="s">
        <v>136</v>
      </c>
      <c r="E142" s="5">
        <v>1</v>
      </c>
      <c r="F142" s="5" t="s">
        <v>111</v>
      </c>
      <c r="G142" s="5">
        <v>1</v>
      </c>
      <c r="H142" s="5" t="s">
        <v>31</v>
      </c>
      <c r="I142" s="5">
        <v>1.5</v>
      </c>
      <c r="J142" s="5">
        <v>1.25</v>
      </c>
      <c r="K142" s="5">
        <v>1.25</v>
      </c>
      <c r="L142" s="5">
        <v>2.5</v>
      </c>
      <c r="M142" s="5">
        <v>2.5</v>
      </c>
      <c r="N142" s="5">
        <v>3</v>
      </c>
      <c r="O142" s="5">
        <v>1.25</v>
      </c>
      <c r="P142" s="5">
        <v>2</v>
      </c>
      <c r="Q142" s="5">
        <v>1.75</v>
      </c>
      <c r="R142" s="5">
        <v>1.75</v>
      </c>
      <c r="S142" s="5">
        <v>2</v>
      </c>
      <c r="T142" s="5">
        <v>2.5</v>
      </c>
      <c r="U142" s="5">
        <v>3.75</v>
      </c>
      <c r="V142" s="5">
        <v>1.25</v>
      </c>
      <c r="W142" s="5">
        <v>2</v>
      </c>
      <c r="X142" s="5">
        <v>1.75</v>
      </c>
      <c r="Y142" s="5">
        <v>1.25</v>
      </c>
      <c r="Z142" s="5">
        <v>1.5</v>
      </c>
      <c r="AA142" s="5">
        <v>1.5</v>
      </c>
      <c r="AB142" s="5">
        <v>2</v>
      </c>
      <c r="AF142" s="5">
        <v>653</v>
      </c>
      <c r="AG142" s="5">
        <f t="shared" si="2"/>
        <v>7029.0635091496233</v>
      </c>
    </row>
    <row r="143" spans="1:39" s="5" customFormat="1" x14ac:dyDescent="0.2">
      <c r="A143" s="5" t="s">
        <v>126</v>
      </c>
      <c r="B143" s="5" t="s">
        <v>122</v>
      </c>
      <c r="C143" s="5" t="s">
        <v>86</v>
      </c>
      <c r="D143" s="5" t="s">
        <v>136</v>
      </c>
      <c r="E143" s="5">
        <v>1</v>
      </c>
      <c r="F143" s="5" t="s">
        <v>111</v>
      </c>
      <c r="G143" s="5">
        <v>1</v>
      </c>
      <c r="H143" s="5" t="s">
        <v>41</v>
      </c>
      <c r="I143" s="5">
        <v>2.25</v>
      </c>
      <c r="J143" s="5">
        <v>4</v>
      </c>
      <c r="K143" s="5">
        <v>3</v>
      </c>
      <c r="AF143" s="5">
        <v>4</v>
      </c>
      <c r="AG143" s="5">
        <f t="shared" si="2"/>
        <v>43.05705059203445</v>
      </c>
    </row>
    <row r="144" spans="1:39" s="5" customFormat="1" x14ac:dyDescent="0.2">
      <c r="A144" s="5" t="s">
        <v>126</v>
      </c>
      <c r="B144" s="5" t="s">
        <v>122</v>
      </c>
      <c r="C144" s="5" t="s">
        <v>86</v>
      </c>
      <c r="D144" s="5" t="s">
        <v>136</v>
      </c>
      <c r="E144" s="5">
        <v>1</v>
      </c>
      <c r="F144" s="5" t="s">
        <v>111</v>
      </c>
      <c r="G144" s="5">
        <v>1</v>
      </c>
      <c r="H144" s="5" t="s">
        <v>72</v>
      </c>
      <c r="I144" s="5">
        <v>5</v>
      </c>
      <c r="J144" s="5">
        <v>3</v>
      </c>
      <c r="AF144" s="5">
        <v>2</v>
      </c>
      <c r="AG144" s="5">
        <f t="shared" si="2"/>
        <v>21.528525296017225</v>
      </c>
    </row>
    <row r="145" spans="1:46" s="5" customFormat="1" x14ac:dyDescent="0.2">
      <c r="A145" s="5" t="s">
        <v>126</v>
      </c>
      <c r="B145" s="5" t="s">
        <v>122</v>
      </c>
      <c r="C145" s="5" t="s">
        <v>86</v>
      </c>
      <c r="D145" s="5" t="s">
        <v>136</v>
      </c>
      <c r="E145" s="5">
        <v>1</v>
      </c>
      <c r="F145" s="5" t="s">
        <v>111</v>
      </c>
      <c r="G145" s="5">
        <v>1</v>
      </c>
      <c r="H145" s="5" t="s">
        <v>62</v>
      </c>
      <c r="I145" s="5">
        <v>6</v>
      </c>
      <c r="J145" s="5">
        <v>4</v>
      </c>
      <c r="K145" s="5">
        <v>5</v>
      </c>
      <c r="L145" s="5">
        <v>5</v>
      </c>
      <c r="M145" s="5">
        <v>4</v>
      </c>
      <c r="N145" s="5">
        <v>3.25</v>
      </c>
      <c r="O145" s="5">
        <v>4</v>
      </c>
      <c r="P145" s="5">
        <v>2.5</v>
      </c>
      <c r="Q145" s="5">
        <v>3</v>
      </c>
      <c r="R145" s="5">
        <v>2.5</v>
      </c>
      <c r="AF145" s="5">
        <v>16</v>
      </c>
      <c r="AG145" s="5">
        <f t="shared" si="2"/>
        <v>172.2282023681378</v>
      </c>
      <c r="AK145" s="5">
        <v>0.25</v>
      </c>
      <c r="AL145" s="5">
        <v>0.25</v>
      </c>
      <c r="AM145" s="5">
        <v>0.25</v>
      </c>
      <c r="AN145" s="5">
        <v>0.5</v>
      </c>
      <c r="AO145" s="5">
        <v>0.25</v>
      </c>
      <c r="AP145" s="5">
        <v>0.25</v>
      </c>
      <c r="AQ145" s="5">
        <v>0.25</v>
      </c>
      <c r="AR145" s="5">
        <v>0.25</v>
      </c>
      <c r="AS145" s="5">
        <v>0.25</v>
      </c>
      <c r="AT145" s="5">
        <v>0.25</v>
      </c>
    </row>
    <row r="146" spans="1:46" s="5" customFormat="1" x14ac:dyDescent="0.2">
      <c r="A146" s="5" t="s">
        <v>126</v>
      </c>
      <c r="B146" s="5" t="s">
        <v>122</v>
      </c>
      <c r="C146" s="5" t="s">
        <v>86</v>
      </c>
      <c r="D146" s="5" t="s">
        <v>136</v>
      </c>
      <c r="E146" s="5">
        <v>1</v>
      </c>
      <c r="F146" s="5" t="s">
        <v>111</v>
      </c>
      <c r="G146" s="5">
        <v>1</v>
      </c>
      <c r="H146" s="5" t="s">
        <v>115</v>
      </c>
      <c r="I146" s="5">
        <v>2.5</v>
      </c>
      <c r="J146" s="5">
        <v>2.5</v>
      </c>
      <c r="K146" s="5">
        <v>4</v>
      </c>
      <c r="L146" s="5">
        <v>4</v>
      </c>
      <c r="M146" s="5">
        <v>3</v>
      </c>
      <c r="N146" s="5">
        <v>3.5</v>
      </c>
      <c r="AF146" s="5">
        <v>7</v>
      </c>
      <c r="AG146" s="5">
        <f t="shared" si="2"/>
        <v>75.34983853606029</v>
      </c>
    </row>
    <row r="147" spans="1:46" s="5" customFormat="1" x14ac:dyDescent="0.2">
      <c r="A147" s="5" t="s">
        <v>126</v>
      </c>
      <c r="B147" s="5" t="s">
        <v>122</v>
      </c>
      <c r="C147" s="5" t="s">
        <v>86</v>
      </c>
      <c r="D147" s="5" t="s">
        <v>136</v>
      </c>
      <c r="E147" s="5">
        <v>1</v>
      </c>
      <c r="F147" s="5" t="s">
        <v>111</v>
      </c>
      <c r="G147" s="5">
        <v>1</v>
      </c>
      <c r="H147" s="5" t="s">
        <v>39</v>
      </c>
      <c r="I147" s="5">
        <v>7</v>
      </c>
      <c r="AF147" s="5">
        <v>1</v>
      </c>
      <c r="AG147" s="5">
        <f t="shared" si="2"/>
        <v>10.764262648008613</v>
      </c>
    </row>
    <row r="148" spans="1:46" s="5" customFormat="1" x14ac:dyDescent="0.2">
      <c r="A148" s="5" t="s">
        <v>126</v>
      </c>
      <c r="B148" s="5" t="s">
        <v>122</v>
      </c>
      <c r="C148" s="5" t="s">
        <v>86</v>
      </c>
      <c r="D148" s="5" t="s">
        <v>136</v>
      </c>
      <c r="E148" s="5">
        <v>1</v>
      </c>
      <c r="F148" s="5" t="s">
        <v>111</v>
      </c>
      <c r="G148" s="5">
        <v>1</v>
      </c>
      <c r="H148" s="5" t="s">
        <v>66</v>
      </c>
      <c r="I148" s="5">
        <v>3.25</v>
      </c>
      <c r="J148" s="5">
        <v>2.5</v>
      </c>
      <c r="K148" s="5">
        <v>3</v>
      </c>
      <c r="L148" s="5">
        <v>3</v>
      </c>
      <c r="M148" s="5">
        <v>3</v>
      </c>
      <c r="N148" s="5">
        <v>3.5</v>
      </c>
      <c r="O148" s="5">
        <v>2.5</v>
      </c>
      <c r="P148" s="5">
        <v>2.5</v>
      </c>
      <c r="Q148" s="5">
        <v>2.25</v>
      </c>
      <c r="R148" s="5">
        <v>3</v>
      </c>
      <c r="S148" s="5">
        <v>2.5</v>
      </c>
      <c r="T148" s="5">
        <v>3</v>
      </c>
      <c r="U148" s="5">
        <v>3</v>
      </c>
      <c r="V148" s="5">
        <v>3</v>
      </c>
      <c r="W148" s="5">
        <v>2.5</v>
      </c>
      <c r="AF148" s="5">
        <v>15</v>
      </c>
      <c r="AG148" s="5">
        <f t="shared" si="2"/>
        <v>161.46393972012919</v>
      </c>
    </row>
    <row r="149" spans="1:46" s="5" customFormat="1" x14ac:dyDescent="0.2">
      <c r="A149" s="5" t="s">
        <v>126</v>
      </c>
      <c r="B149" s="5" t="s">
        <v>122</v>
      </c>
      <c r="C149" s="5" t="s">
        <v>86</v>
      </c>
      <c r="D149" s="5" t="s">
        <v>136</v>
      </c>
      <c r="E149" s="5">
        <v>1</v>
      </c>
      <c r="F149" s="5" t="s">
        <v>111</v>
      </c>
      <c r="G149" s="5">
        <v>1</v>
      </c>
      <c r="H149" s="5" t="s">
        <v>56</v>
      </c>
      <c r="I149" s="5">
        <v>2.75</v>
      </c>
      <c r="J149" s="5">
        <v>2.5</v>
      </c>
      <c r="K149" s="5">
        <v>3.25</v>
      </c>
      <c r="L149" s="5">
        <v>3.5</v>
      </c>
      <c r="AF149" s="5">
        <v>4</v>
      </c>
      <c r="AG149" s="5">
        <f t="shared" si="2"/>
        <v>43.05705059203445</v>
      </c>
    </row>
    <row r="150" spans="1:46" s="5" customFormat="1" x14ac:dyDescent="0.2">
      <c r="A150" s="5" t="s">
        <v>126</v>
      </c>
      <c r="B150" s="5" t="s">
        <v>122</v>
      </c>
      <c r="C150" s="5" t="s">
        <v>86</v>
      </c>
      <c r="D150" s="5" t="s">
        <v>136</v>
      </c>
      <c r="E150" s="5">
        <v>1</v>
      </c>
      <c r="F150" s="5" t="s">
        <v>111</v>
      </c>
      <c r="G150" s="5">
        <v>1</v>
      </c>
      <c r="H150" s="5" t="s">
        <v>65</v>
      </c>
      <c r="I150" s="5">
        <v>6</v>
      </c>
      <c r="J150" s="5">
        <v>4.5</v>
      </c>
      <c r="AF150" s="5">
        <v>3</v>
      </c>
      <c r="AG150" s="5">
        <f t="shared" si="2"/>
        <v>32.292787944025832</v>
      </c>
    </row>
    <row r="151" spans="1:46" s="5" customFormat="1" x14ac:dyDescent="0.2">
      <c r="A151" s="5" t="s">
        <v>126</v>
      </c>
      <c r="B151" s="5" t="s">
        <v>122</v>
      </c>
      <c r="C151" s="5" t="s">
        <v>86</v>
      </c>
      <c r="D151" s="5" t="s">
        <v>136</v>
      </c>
      <c r="E151" s="5">
        <v>1</v>
      </c>
      <c r="F151" s="5" t="s">
        <v>111</v>
      </c>
      <c r="G151" s="5">
        <v>1</v>
      </c>
      <c r="H151" s="5" t="s">
        <v>31</v>
      </c>
      <c r="I151" s="5">
        <v>4.5</v>
      </c>
      <c r="AF151" s="5">
        <v>1</v>
      </c>
      <c r="AG151" s="5">
        <f t="shared" si="2"/>
        <v>10.764262648008613</v>
      </c>
    </row>
    <row r="152" spans="1:46" s="5" customFormat="1" x14ac:dyDescent="0.2">
      <c r="A152" s="5" t="s">
        <v>126</v>
      </c>
      <c r="B152" s="5" t="s">
        <v>122</v>
      </c>
      <c r="C152" s="5" t="s">
        <v>86</v>
      </c>
      <c r="D152" s="5" t="s">
        <v>136</v>
      </c>
      <c r="E152" s="5">
        <v>1</v>
      </c>
      <c r="F152" s="5" t="s">
        <v>111</v>
      </c>
      <c r="G152" s="5">
        <v>1</v>
      </c>
      <c r="H152" s="5" t="s">
        <v>112</v>
      </c>
      <c r="I152" s="5">
        <v>2.5</v>
      </c>
      <c r="AF152" s="5">
        <v>1</v>
      </c>
      <c r="AG152" s="5">
        <f t="shared" si="2"/>
        <v>10.764262648008613</v>
      </c>
    </row>
    <row r="153" spans="1:46" s="5" customFormat="1" x14ac:dyDescent="0.2">
      <c r="A153" s="5" t="s">
        <v>126</v>
      </c>
      <c r="B153" s="5" t="s">
        <v>122</v>
      </c>
      <c r="C153" s="5" t="s">
        <v>86</v>
      </c>
      <c r="D153" s="5" t="s">
        <v>136</v>
      </c>
      <c r="E153" s="5">
        <v>1</v>
      </c>
      <c r="F153" s="5" t="s">
        <v>111</v>
      </c>
      <c r="G153" s="5">
        <v>1</v>
      </c>
      <c r="H153" s="5" t="s">
        <v>45</v>
      </c>
      <c r="I153" s="5">
        <v>3</v>
      </c>
      <c r="AF153" s="5">
        <v>1</v>
      </c>
      <c r="AG153" s="5">
        <f t="shared" si="2"/>
        <v>10.764262648008613</v>
      </c>
    </row>
    <row r="154" spans="1:46" s="5" customFormat="1" x14ac:dyDescent="0.2">
      <c r="A154" s="5" t="s">
        <v>126</v>
      </c>
      <c r="B154" s="5" t="s">
        <v>122</v>
      </c>
      <c r="C154" s="5" t="s">
        <v>86</v>
      </c>
      <c r="D154" s="5" t="s">
        <v>136</v>
      </c>
      <c r="E154" s="5">
        <v>1</v>
      </c>
      <c r="F154" s="5" t="s">
        <v>111</v>
      </c>
      <c r="G154" s="5">
        <v>1</v>
      </c>
      <c r="H154" s="5" t="s">
        <v>30</v>
      </c>
      <c r="AF154" s="5">
        <v>1</v>
      </c>
      <c r="AG154" s="5">
        <f t="shared" si="2"/>
        <v>10.764262648008613</v>
      </c>
      <c r="AI154" s="5" t="s">
        <v>127</v>
      </c>
    </row>
    <row r="155" spans="1:46" s="5" customFormat="1" x14ac:dyDescent="0.2">
      <c r="A155" s="5" t="s">
        <v>126</v>
      </c>
      <c r="B155" s="5" t="s">
        <v>122</v>
      </c>
      <c r="C155" s="5" t="s">
        <v>86</v>
      </c>
      <c r="D155" s="5" t="s">
        <v>136</v>
      </c>
      <c r="E155" s="5">
        <v>2</v>
      </c>
      <c r="F155" s="5" t="s">
        <v>109</v>
      </c>
      <c r="G155" s="5">
        <v>1</v>
      </c>
      <c r="H155" s="5" t="s">
        <v>52</v>
      </c>
      <c r="I155" s="5">
        <v>4</v>
      </c>
      <c r="AF155" s="5">
        <v>1</v>
      </c>
      <c r="AG155" s="5">
        <f t="shared" si="2"/>
        <v>10.764262648008613</v>
      </c>
    </row>
    <row r="156" spans="1:46" s="5" customFormat="1" x14ac:dyDescent="0.2">
      <c r="A156" s="5" t="s">
        <v>126</v>
      </c>
      <c r="B156" s="5" t="s">
        <v>122</v>
      </c>
      <c r="C156" s="5" t="s">
        <v>86</v>
      </c>
      <c r="D156" s="5" t="s">
        <v>136</v>
      </c>
      <c r="E156" s="5">
        <v>2</v>
      </c>
      <c r="F156" s="5" t="s">
        <v>109</v>
      </c>
      <c r="G156" s="5">
        <v>1</v>
      </c>
      <c r="H156" s="5" t="s">
        <v>115</v>
      </c>
      <c r="I156" s="5">
        <v>17</v>
      </c>
      <c r="AF156" s="5">
        <v>1</v>
      </c>
      <c r="AG156" s="5">
        <f t="shared" si="2"/>
        <v>10.764262648008613</v>
      </c>
    </row>
    <row r="157" spans="1:46" s="5" customFormat="1" x14ac:dyDescent="0.2">
      <c r="A157" s="5" t="s">
        <v>126</v>
      </c>
      <c r="B157" s="5" t="s">
        <v>122</v>
      </c>
      <c r="C157" s="5" t="s">
        <v>86</v>
      </c>
      <c r="D157" s="5" t="s">
        <v>136</v>
      </c>
      <c r="E157" s="5">
        <v>2</v>
      </c>
      <c r="F157" s="5" t="s">
        <v>109</v>
      </c>
      <c r="G157" s="5">
        <v>1</v>
      </c>
      <c r="H157" s="5" t="s">
        <v>72</v>
      </c>
      <c r="I157" s="5">
        <v>5</v>
      </c>
      <c r="AF157" s="5">
        <v>1</v>
      </c>
      <c r="AG157" s="5">
        <f t="shared" si="2"/>
        <v>10.764262648008613</v>
      </c>
    </row>
    <row r="158" spans="1:46" s="5" customFormat="1" x14ac:dyDescent="0.2">
      <c r="A158" s="5" t="s">
        <v>126</v>
      </c>
      <c r="B158" s="5" t="s">
        <v>122</v>
      </c>
      <c r="C158" s="5" t="s">
        <v>86</v>
      </c>
      <c r="D158" s="5" t="s">
        <v>136</v>
      </c>
      <c r="E158" s="5">
        <v>2</v>
      </c>
      <c r="F158" s="5" t="s">
        <v>109</v>
      </c>
      <c r="G158" s="5">
        <v>1</v>
      </c>
      <c r="H158" s="5" t="s">
        <v>65</v>
      </c>
      <c r="I158" s="5">
        <v>5</v>
      </c>
      <c r="AF158" s="5">
        <v>1</v>
      </c>
      <c r="AG158" s="5">
        <f t="shared" si="2"/>
        <v>10.764262648008613</v>
      </c>
    </row>
    <row r="159" spans="1:46" s="5" customFormat="1" x14ac:dyDescent="0.2">
      <c r="A159" s="5" t="s">
        <v>126</v>
      </c>
      <c r="B159" s="5" t="s">
        <v>122</v>
      </c>
      <c r="C159" s="5" t="s">
        <v>86</v>
      </c>
      <c r="D159" s="5" t="s">
        <v>136</v>
      </c>
      <c r="E159" s="5">
        <v>2</v>
      </c>
      <c r="F159" s="5" t="s">
        <v>109</v>
      </c>
      <c r="G159" s="5">
        <v>1</v>
      </c>
      <c r="H159" s="5" t="s">
        <v>45</v>
      </c>
      <c r="I159" s="5">
        <v>6</v>
      </c>
      <c r="AF159" s="5">
        <v>1</v>
      </c>
      <c r="AG159" s="5">
        <f t="shared" si="2"/>
        <v>10.764262648008613</v>
      </c>
    </row>
    <row r="160" spans="1:46" s="5" customFormat="1" x14ac:dyDescent="0.2">
      <c r="A160" s="5" t="s">
        <v>126</v>
      </c>
      <c r="B160" s="5" t="s">
        <v>122</v>
      </c>
      <c r="C160" s="5" t="s">
        <v>86</v>
      </c>
      <c r="D160" s="5" t="s">
        <v>136</v>
      </c>
      <c r="E160" s="5">
        <v>2</v>
      </c>
      <c r="F160" s="5" t="s">
        <v>109</v>
      </c>
      <c r="G160" s="5">
        <v>1</v>
      </c>
      <c r="H160" s="5" t="s">
        <v>31</v>
      </c>
      <c r="I160" s="5">
        <v>2.75</v>
      </c>
      <c r="J160" s="5">
        <v>1.25</v>
      </c>
      <c r="K160" s="5">
        <v>3</v>
      </c>
      <c r="L160" s="5">
        <v>1.5</v>
      </c>
      <c r="M160" s="5">
        <v>1.5</v>
      </c>
      <c r="N160" s="5">
        <v>2.5</v>
      </c>
      <c r="O160" s="5">
        <v>1.5</v>
      </c>
      <c r="P160" s="5">
        <v>1</v>
      </c>
      <c r="Q160" s="5">
        <v>1.5</v>
      </c>
      <c r="R160" s="5">
        <v>1.5</v>
      </c>
      <c r="S160" s="5">
        <v>1</v>
      </c>
      <c r="T160" s="5">
        <v>1</v>
      </c>
      <c r="U160" s="5">
        <v>1.5</v>
      </c>
      <c r="V160" s="5">
        <v>1.5</v>
      </c>
      <c r="W160" s="5">
        <v>3</v>
      </c>
      <c r="X160" s="5">
        <v>1</v>
      </c>
      <c r="Y160" s="5">
        <v>2</v>
      </c>
      <c r="Z160" s="5">
        <v>1.5</v>
      </c>
      <c r="AA160" s="5">
        <v>1</v>
      </c>
      <c r="AB160" s="5">
        <v>1.25</v>
      </c>
      <c r="AF160" s="5">
        <v>77</v>
      </c>
      <c r="AG160" s="5">
        <f t="shared" si="2"/>
        <v>828.84822389666306</v>
      </c>
    </row>
    <row r="161" spans="1:38" s="5" customFormat="1" x14ac:dyDescent="0.2">
      <c r="A161" s="5" t="s">
        <v>126</v>
      </c>
      <c r="B161" s="5" t="s">
        <v>122</v>
      </c>
      <c r="C161" s="5" t="s">
        <v>86</v>
      </c>
      <c r="D161" s="5" t="s">
        <v>136</v>
      </c>
      <c r="E161" s="5">
        <v>2</v>
      </c>
      <c r="F161" s="5" t="s">
        <v>111</v>
      </c>
      <c r="G161" s="5">
        <v>1</v>
      </c>
      <c r="H161" s="5" t="s">
        <v>52</v>
      </c>
      <c r="I161" s="5">
        <v>3.25</v>
      </c>
      <c r="J161" s="5">
        <v>3.25</v>
      </c>
      <c r="K161" s="5">
        <v>3</v>
      </c>
      <c r="L161" s="5">
        <v>2.25</v>
      </c>
      <c r="M161" s="5">
        <v>2</v>
      </c>
      <c r="N161" s="5">
        <v>4.25</v>
      </c>
      <c r="O161" s="5">
        <v>4</v>
      </c>
      <c r="AF161" s="5">
        <v>7</v>
      </c>
      <c r="AG161" s="5">
        <f t="shared" si="2"/>
        <v>75.34983853606029</v>
      </c>
    </row>
    <row r="162" spans="1:38" s="5" customFormat="1" x14ac:dyDescent="0.2">
      <c r="A162" s="5" t="s">
        <v>126</v>
      </c>
      <c r="B162" s="5" t="s">
        <v>122</v>
      </c>
      <c r="C162" s="5" t="s">
        <v>86</v>
      </c>
      <c r="D162" s="5" t="s">
        <v>136</v>
      </c>
      <c r="E162" s="5">
        <v>2</v>
      </c>
      <c r="F162" s="5" t="s">
        <v>111</v>
      </c>
      <c r="G162" s="5">
        <v>1</v>
      </c>
      <c r="H162" s="5" t="s">
        <v>65</v>
      </c>
      <c r="I162" s="5">
        <v>3.5</v>
      </c>
      <c r="J162" s="5">
        <v>3</v>
      </c>
      <c r="K162" s="5">
        <v>3.5</v>
      </c>
      <c r="L162" s="5">
        <v>4.5</v>
      </c>
      <c r="M162" s="5">
        <v>3</v>
      </c>
      <c r="AF162" s="5">
        <v>5</v>
      </c>
      <c r="AG162" s="5">
        <f t="shared" si="2"/>
        <v>53.821313240043061</v>
      </c>
    </row>
    <row r="163" spans="1:38" s="5" customFormat="1" x14ac:dyDescent="0.2">
      <c r="A163" s="5" t="s">
        <v>126</v>
      </c>
      <c r="B163" s="5" t="s">
        <v>122</v>
      </c>
      <c r="C163" s="5" t="s">
        <v>86</v>
      </c>
      <c r="D163" s="5" t="s">
        <v>136</v>
      </c>
      <c r="E163" s="5">
        <v>2</v>
      </c>
      <c r="F163" s="5" t="s">
        <v>111</v>
      </c>
      <c r="G163" s="5">
        <v>1</v>
      </c>
      <c r="H163" s="5" t="s">
        <v>31</v>
      </c>
      <c r="I163" s="5">
        <v>2.75</v>
      </c>
      <c r="J163" s="5">
        <v>1</v>
      </c>
      <c r="K163" s="5">
        <v>1.25</v>
      </c>
      <c r="L163" s="5">
        <v>1.75</v>
      </c>
      <c r="M163" s="5">
        <v>1.75</v>
      </c>
      <c r="N163" s="5">
        <v>1</v>
      </c>
      <c r="O163" s="5">
        <v>3.5</v>
      </c>
      <c r="P163" s="5">
        <v>3.5</v>
      </c>
      <c r="Q163" s="5">
        <v>1.5</v>
      </c>
      <c r="R163" s="5">
        <v>1.25</v>
      </c>
      <c r="S163" s="5">
        <v>1</v>
      </c>
      <c r="T163" s="5">
        <v>3.25</v>
      </c>
      <c r="U163" s="5">
        <v>3.5</v>
      </c>
      <c r="V163" s="5">
        <v>2.5</v>
      </c>
      <c r="W163" s="5">
        <v>2</v>
      </c>
      <c r="X163" s="5">
        <v>2</v>
      </c>
      <c r="Y163" s="5">
        <v>2.75</v>
      </c>
      <c r="Z163" s="5">
        <v>4</v>
      </c>
      <c r="AA163" s="5">
        <v>1</v>
      </c>
      <c r="AB163" s="5">
        <v>2</v>
      </c>
      <c r="AF163" s="5">
        <v>833</v>
      </c>
      <c r="AG163" s="5">
        <f t="shared" si="2"/>
        <v>8966.6307857911743</v>
      </c>
    </row>
    <row r="164" spans="1:38" s="5" customFormat="1" x14ac:dyDescent="0.2">
      <c r="A164" s="5" t="s">
        <v>126</v>
      </c>
      <c r="B164" s="5" t="s">
        <v>122</v>
      </c>
      <c r="C164" s="5" t="s">
        <v>86</v>
      </c>
      <c r="D164" s="5" t="s">
        <v>136</v>
      </c>
      <c r="E164" s="5">
        <v>2</v>
      </c>
      <c r="F164" s="5" t="s">
        <v>111</v>
      </c>
      <c r="G164" s="5">
        <v>1</v>
      </c>
      <c r="H164" s="5" t="s">
        <v>115</v>
      </c>
      <c r="I164" s="5">
        <v>4</v>
      </c>
      <c r="J164" s="5">
        <v>3.5</v>
      </c>
      <c r="K164" s="5">
        <v>3</v>
      </c>
      <c r="L164" s="5">
        <v>4.5</v>
      </c>
      <c r="M164" s="5">
        <v>3.5</v>
      </c>
      <c r="N164" s="5">
        <v>2.75</v>
      </c>
      <c r="O164" s="5">
        <v>4</v>
      </c>
      <c r="P164" s="5">
        <v>3</v>
      </c>
      <c r="Q164" s="5">
        <v>3.5</v>
      </c>
      <c r="AF164" s="5">
        <v>9</v>
      </c>
      <c r="AG164" s="5">
        <f t="shared" si="2"/>
        <v>96.878363832077511</v>
      </c>
    </row>
    <row r="165" spans="1:38" s="5" customFormat="1" x14ac:dyDescent="0.2">
      <c r="A165" s="5" t="s">
        <v>126</v>
      </c>
      <c r="B165" s="5" t="s">
        <v>122</v>
      </c>
      <c r="C165" s="5" t="s">
        <v>86</v>
      </c>
      <c r="D165" s="5" t="s">
        <v>136</v>
      </c>
      <c r="E165" s="5">
        <v>2</v>
      </c>
      <c r="F165" s="5" t="s">
        <v>111</v>
      </c>
      <c r="G165" s="5">
        <v>1</v>
      </c>
      <c r="H165" s="5" t="s">
        <v>62</v>
      </c>
      <c r="I165" s="5">
        <v>4.5</v>
      </c>
      <c r="J165" s="5">
        <v>2</v>
      </c>
      <c r="AF165" s="5">
        <v>2</v>
      </c>
      <c r="AG165" s="5">
        <f t="shared" si="2"/>
        <v>21.528525296017225</v>
      </c>
      <c r="AK165" s="5">
        <v>0.25</v>
      </c>
      <c r="AL165" s="5">
        <v>0.25</v>
      </c>
    </row>
    <row r="166" spans="1:38" s="5" customFormat="1" x14ac:dyDescent="0.2">
      <c r="A166" s="5" t="s">
        <v>126</v>
      </c>
      <c r="B166" s="5" t="s">
        <v>122</v>
      </c>
      <c r="C166" s="5" t="s">
        <v>86</v>
      </c>
      <c r="D166" s="5" t="s">
        <v>136</v>
      </c>
      <c r="E166" s="5">
        <v>2</v>
      </c>
      <c r="F166" s="5" t="s">
        <v>111</v>
      </c>
      <c r="G166" s="5">
        <v>1</v>
      </c>
      <c r="H166" s="5" t="s">
        <v>41</v>
      </c>
      <c r="I166" s="5">
        <v>3.5</v>
      </c>
      <c r="J166" s="5">
        <v>3.5</v>
      </c>
      <c r="AF166" s="5">
        <v>2</v>
      </c>
      <c r="AG166" s="5">
        <f t="shared" si="2"/>
        <v>21.528525296017225</v>
      </c>
    </row>
    <row r="167" spans="1:38" s="5" customFormat="1" x14ac:dyDescent="0.2">
      <c r="A167" s="5" t="s">
        <v>126</v>
      </c>
      <c r="B167" s="5" t="s">
        <v>122</v>
      </c>
      <c r="C167" s="5" t="s">
        <v>86</v>
      </c>
      <c r="D167" s="5" t="s">
        <v>136</v>
      </c>
      <c r="E167" s="5">
        <v>2</v>
      </c>
      <c r="F167" s="5" t="s">
        <v>111</v>
      </c>
      <c r="G167" s="5">
        <v>1</v>
      </c>
      <c r="H167" s="5" t="s">
        <v>66</v>
      </c>
      <c r="I167" s="5">
        <v>2.5</v>
      </c>
      <c r="J167" s="5">
        <v>2.5</v>
      </c>
      <c r="K167" s="5">
        <v>2</v>
      </c>
      <c r="L167" s="5">
        <v>3</v>
      </c>
      <c r="M167" s="5">
        <v>2</v>
      </c>
      <c r="N167" s="5">
        <v>2</v>
      </c>
      <c r="O167" s="5">
        <v>3</v>
      </c>
      <c r="P167" s="5">
        <v>3.5</v>
      </c>
      <c r="Q167" s="5">
        <v>3</v>
      </c>
      <c r="R167" s="5">
        <v>3</v>
      </c>
      <c r="S167" s="5">
        <v>4</v>
      </c>
      <c r="T167" s="5">
        <v>4</v>
      </c>
      <c r="U167" s="5">
        <v>2</v>
      </c>
      <c r="V167" s="5">
        <v>2</v>
      </c>
      <c r="W167" s="5">
        <v>2.25</v>
      </c>
      <c r="X167" s="5">
        <v>2.5</v>
      </c>
      <c r="AF167" s="5">
        <v>16</v>
      </c>
      <c r="AG167" s="5">
        <f t="shared" si="2"/>
        <v>172.2282023681378</v>
      </c>
    </row>
    <row r="168" spans="1:38" s="5" customFormat="1" x14ac:dyDescent="0.2">
      <c r="A168" s="5" t="s">
        <v>126</v>
      </c>
      <c r="B168" s="5" t="s">
        <v>122</v>
      </c>
      <c r="C168" s="5" t="s">
        <v>86</v>
      </c>
      <c r="D168" s="5" t="s">
        <v>136</v>
      </c>
      <c r="E168" s="5">
        <v>2</v>
      </c>
      <c r="F168" s="5" t="s">
        <v>111</v>
      </c>
      <c r="G168" s="5">
        <v>1</v>
      </c>
      <c r="H168" s="5" t="s">
        <v>137</v>
      </c>
      <c r="I168" s="5">
        <v>1.25</v>
      </c>
      <c r="AF168" s="5">
        <v>1</v>
      </c>
      <c r="AG168" s="5">
        <f t="shared" si="2"/>
        <v>10.764262648008613</v>
      </c>
      <c r="AI168" s="5" t="s">
        <v>116</v>
      </c>
    </row>
    <row r="169" spans="1:38" s="5" customFormat="1" x14ac:dyDescent="0.2">
      <c r="A169" s="5" t="s">
        <v>126</v>
      </c>
      <c r="B169" s="5" t="s">
        <v>122</v>
      </c>
      <c r="C169" s="5" t="s">
        <v>86</v>
      </c>
      <c r="D169" s="5" t="s">
        <v>136</v>
      </c>
      <c r="E169" s="5">
        <v>2</v>
      </c>
      <c r="F169" s="5" t="s">
        <v>111</v>
      </c>
      <c r="G169" s="5">
        <v>1</v>
      </c>
      <c r="H169" s="5" t="s">
        <v>56</v>
      </c>
      <c r="I169" s="5">
        <v>1</v>
      </c>
      <c r="AF169" s="5">
        <v>1</v>
      </c>
      <c r="AG169" s="5">
        <f t="shared" si="2"/>
        <v>10.764262648008613</v>
      </c>
    </row>
    <row r="170" spans="1:38" s="5" customFormat="1" x14ac:dyDescent="0.2">
      <c r="A170" s="5" t="s">
        <v>126</v>
      </c>
      <c r="B170" s="5" t="s">
        <v>122</v>
      </c>
      <c r="C170" s="5" t="s">
        <v>86</v>
      </c>
      <c r="D170" s="5" t="s">
        <v>136</v>
      </c>
      <c r="E170" s="5">
        <v>2</v>
      </c>
      <c r="F170" s="5" t="s">
        <v>111</v>
      </c>
      <c r="G170" s="5">
        <v>1</v>
      </c>
      <c r="H170" s="5" t="s">
        <v>60</v>
      </c>
      <c r="I170" s="5">
        <v>1</v>
      </c>
      <c r="J170" s="5">
        <v>1</v>
      </c>
      <c r="K170" s="5">
        <v>1</v>
      </c>
      <c r="L170" s="5">
        <v>1</v>
      </c>
      <c r="AF170" s="5">
        <v>4</v>
      </c>
      <c r="AG170" s="5">
        <f t="shared" si="2"/>
        <v>43.05705059203445</v>
      </c>
    </row>
    <row r="171" spans="1:38" s="5" customFormat="1" x14ac:dyDescent="0.2">
      <c r="A171" s="5" t="s">
        <v>126</v>
      </c>
      <c r="B171" s="5" t="s">
        <v>122</v>
      </c>
      <c r="C171" s="5" t="s">
        <v>86</v>
      </c>
      <c r="D171" s="5" t="s">
        <v>136</v>
      </c>
      <c r="E171" s="5">
        <v>2</v>
      </c>
      <c r="F171" s="5" t="s">
        <v>111</v>
      </c>
      <c r="G171" s="5">
        <v>1</v>
      </c>
      <c r="H171" s="5" t="s">
        <v>72</v>
      </c>
      <c r="I171" s="5">
        <v>4</v>
      </c>
      <c r="J171" s="5">
        <v>2.75</v>
      </c>
      <c r="AF171" s="5">
        <v>2</v>
      </c>
      <c r="AG171" s="5">
        <f t="shared" si="2"/>
        <v>21.528525296017225</v>
      </c>
    </row>
    <row r="172" spans="1:38" s="5" customFormat="1" x14ac:dyDescent="0.2">
      <c r="A172" s="5" t="s">
        <v>126</v>
      </c>
      <c r="B172" s="5" t="s">
        <v>122</v>
      </c>
      <c r="C172" s="5" t="s">
        <v>86</v>
      </c>
      <c r="D172" s="5" t="s">
        <v>136</v>
      </c>
      <c r="E172" s="5">
        <v>2</v>
      </c>
      <c r="F172" s="5" t="s">
        <v>111</v>
      </c>
      <c r="G172" s="5">
        <v>1</v>
      </c>
      <c r="H172" s="5" t="s">
        <v>112</v>
      </c>
      <c r="I172" s="5">
        <v>2.5</v>
      </c>
      <c r="AF172" s="5">
        <v>1</v>
      </c>
      <c r="AG172" s="5">
        <f t="shared" si="2"/>
        <v>10.764262648008613</v>
      </c>
    </row>
    <row r="173" spans="1:38" s="5" customFormat="1" x14ac:dyDescent="0.2">
      <c r="A173" s="5" t="s">
        <v>126</v>
      </c>
      <c r="B173" s="5" t="s">
        <v>122</v>
      </c>
      <c r="C173" s="5" t="s">
        <v>86</v>
      </c>
      <c r="D173" s="5" t="s">
        <v>136</v>
      </c>
      <c r="E173" s="5">
        <v>2</v>
      </c>
      <c r="F173" s="5" t="s">
        <v>111</v>
      </c>
      <c r="G173" s="5">
        <v>1</v>
      </c>
      <c r="H173" s="5" t="s">
        <v>138</v>
      </c>
      <c r="I173" s="5">
        <v>3</v>
      </c>
      <c r="AF173" s="5">
        <v>1</v>
      </c>
      <c r="AG173" s="5">
        <f t="shared" si="2"/>
        <v>10.764262648008613</v>
      </c>
      <c r="AJ173" s="5" t="s">
        <v>139</v>
      </c>
    </row>
    <row r="174" spans="1:38" s="5" customFormat="1" x14ac:dyDescent="0.2">
      <c r="A174" s="5" t="s">
        <v>126</v>
      </c>
      <c r="B174" s="5" t="s">
        <v>122</v>
      </c>
      <c r="C174" s="5" t="s">
        <v>86</v>
      </c>
      <c r="D174" s="5" t="s">
        <v>136</v>
      </c>
      <c r="E174" s="5">
        <v>3</v>
      </c>
      <c r="F174" s="5" t="s">
        <v>109</v>
      </c>
      <c r="G174" s="5">
        <v>1</v>
      </c>
      <c r="H174" s="5" t="s">
        <v>52</v>
      </c>
      <c r="I174" s="5">
        <v>4.5</v>
      </c>
      <c r="J174" s="5">
        <v>4.25</v>
      </c>
      <c r="AF174" s="5">
        <v>2</v>
      </c>
      <c r="AG174" s="5">
        <f t="shared" si="2"/>
        <v>21.528525296017225</v>
      </c>
    </row>
    <row r="175" spans="1:38" s="5" customFormat="1" x14ac:dyDescent="0.2">
      <c r="A175" s="5" t="s">
        <v>126</v>
      </c>
      <c r="B175" s="5" t="s">
        <v>122</v>
      </c>
      <c r="C175" s="5" t="s">
        <v>86</v>
      </c>
      <c r="D175" s="5" t="s">
        <v>136</v>
      </c>
      <c r="E175" s="5">
        <v>3</v>
      </c>
      <c r="F175" s="5" t="s">
        <v>109</v>
      </c>
      <c r="G175" s="5">
        <v>1</v>
      </c>
      <c r="H175" s="5" t="s">
        <v>35</v>
      </c>
      <c r="AF175" s="5">
        <v>2</v>
      </c>
      <c r="AG175" s="5">
        <f t="shared" si="2"/>
        <v>21.528525296017225</v>
      </c>
      <c r="AI175" s="5" t="s">
        <v>129</v>
      </c>
    </row>
    <row r="176" spans="1:38" s="5" customFormat="1" x14ac:dyDescent="0.2">
      <c r="A176" s="5" t="s">
        <v>126</v>
      </c>
      <c r="B176" s="5" t="s">
        <v>122</v>
      </c>
      <c r="C176" s="5" t="s">
        <v>86</v>
      </c>
      <c r="D176" s="5" t="s">
        <v>136</v>
      </c>
      <c r="E176" s="5">
        <v>3</v>
      </c>
      <c r="F176" s="5" t="s">
        <v>109</v>
      </c>
      <c r="G176" s="5">
        <v>1</v>
      </c>
      <c r="H176" s="5" t="s">
        <v>115</v>
      </c>
      <c r="I176" s="5">
        <v>20</v>
      </c>
      <c r="AF176" s="5">
        <v>1</v>
      </c>
      <c r="AG176" s="5">
        <f t="shared" si="2"/>
        <v>10.764262648008613</v>
      </c>
    </row>
    <row r="177" spans="1:36" s="5" customFormat="1" x14ac:dyDescent="0.2">
      <c r="A177" s="5" t="s">
        <v>126</v>
      </c>
      <c r="B177" s="5" t="s">
        <v>122</v>
      </c>
      <c r="C177" s="5" t="s">
        <v>86</v>
      </c>
      <c r="D177" s="5" t="s">
        <v>136</v>
      </c>
      <c r="E177" s="5">
        <v>3</v>
      </c>
      <c r="F177" s="5" t="s">
        <v>109</v>
      </c>
      <c r="G177" s="5">
        <v>1</v>
      </c>
      <c r="H177" s="5" t="s">
        <v>65</v>
      </c>
      <c r="I177" s="5">
        <v>5.5</v>
      </c>
      <c r="J177" s="5">
        <v>4.25</v>
      </c>
      <c r="AF177" s="5">
        <v>2</v>
      </c>
      <c r="AG177" s="5">
        <f t="shared" si="2"/>
        <v>21.528525296017225</v>
      </c>
    </row>
    <row r="178" spans="1:36" s="5" customFormat="1" x14ac:dyDescent="0.2">
      <c r="A178" s="5" t="s">
        <v>126</v>
      </c>
      <c r="B178" s="5" t="s">
        <v>122</v>
      </c>
      <c r="C178" s="5" t="s">
        <v>86</v>
      </c>
      <c r="D178" s="5" t="s">
        <v>136</v>
      </c>
      <c r="E178" s="5">
        <v>3</v>
      </c>
      <c r="F178" s="5" t="s">
        <v>109</v>
      </c>
      <c r="G178" s="5">
        <v>1</v>
      </c>
      <c r="H178" s="5" t="s">
        <v>31</v>
      </c>
      <c r="I178" s="5">
        <v>2.5</v>
      </c>
      <c r="J178" s="5">
        <v>4</v>
      </c>
      <c r="K178" s="5">
        <v>3.75</v>
      </c>
      <c r="L178" s="5">
        <v>3.5</v>
      </c>
      <c r="M178" s="5">
        <v>3.5</v>
      </c>
      <c r="N178" s="5">
        <v>1.25</v>
      </c>
      <c r="O178" s="5">
        <v>4</v>
      </c>
      <c r="P178" s="5">
        <v>2.75</v>
      </c>
      <c r="Q178" s="5">
        <v>1.25</v>
      </c>
      <c r="R178" s="5">
        <v>1.25</v>
      </c>
      <c r="S178" s="5">
        <v>3</v>
      </c>
      <c r="T178" s="5">
        <v>4</v>
      </c>
      <c r="U178" s="5">
        <v>2.75</v>
      </c>
      <c r="V178" s="5">
        <v>3</v>
      </c>
      <c r="W178" s="5">
        <v>3</v>
      </c>
      <c r="X178" s="5">
        <v>3</v>
      </c>
      <c r="AF178" s="5">
        <v>16</v>
      </c>
      <c r="AG178" s="5">
        <f t="shared" si="2"/>
        <v>172.2282023681378</v>
      </c>
    </row>
    <row r="179" spans="1:36" s="5" customFormat="1" x14ac:dyDescent="0.2">
      <c r="A179" s="5" t="s">
        <v>126</v>
      </c>
      <c r="B179" s="5" t="s">
        <v>122</v>
      </c>
      <c r="C179" s="5" t="s">
        <v>86</v>
      </c>
      <c r="D179" s="5" t="s">
        <v>136</v>
      </c>
      <c r="E179" s="5">
        <v>3</v>
      </c>
      <c r="F179" s="5" t="s">
        <v>111</v>
      </c>
      <c r="G179" s="5">
        <v>1</v>
      </c>
      <c r="H179" s="5" t="s">
        <v>52</v>
      </c>
      <c r="I179" s="5">
        <v>2.5</v>
      </c>
      <c r="J179" s="5">
        <v>4</v>
      </c>
      <c r="K179" s="5">
        <v>2</v>
      </c>
      <c r="L179" s="5">
        <v>3</v>
      </c>
      <c r="AF179" s="5">
        <v>4</v>
      </c>
      <c r="AG179" s="5">
        <f t="shared" si="2"/>
        <v>43.05705059203445</v>
      </c>
    </row>
    <row r="180" spans="1:36" s="5" customFormat="1" x14ac:dyDescent="0.2">
      <c r="A180" s="5" t="s">
        <v>126</v>
      </c>
      <c r="B180" s="5" t="s">
        <v>122</v>
      </c>
      <c r="C180" s="5" t="s">
        <v>86</v>
      </c>
      <c r="D180" s="5" t="s">
        <v>136</v>
      </c>
      <c r="E180" s="5">
        <v>3</v>
      </c>
      <c r="F180" s="5" t="s">
        <v>111</v>
      </c>
      <c r="G180" s="5">
        <v>1</v>
      </c>
      <c r="H180" s="5" t="s">
        <v>60</v>
      </c>
      <c r="I180" s="5">
        <v>1</v>
      </c>
      <c r="AF180" s="5">
        <v>1</v>
      </c>
      <c r="AG180" s="5">
        <f t="shared" si="2"/>
        <v>10.764262648008613</v>
      </c>
    </row>
    <row r="181" spans="1:36" s="5" customFormat="1" x14ac:dyDescent="0.2">
      <c r="A181" s="5" t="s">
        <v>126</v>
      </c>
      <c r="B181" s="5" t="s">
        <v>122</v>
      </c>
      <c r="C181" s="5" t="s">
        <v>86</v>
      </c>
      <c r="D181" s="5" t="s">
        <v>136</v>
      </c>
      <c r="E181" s="5">
        <v>3</v>
      </c>
      <c r="F181" s="5" t="s">
        <v>111</v>
      </c>
      <c r="G181" s="5">
        <v>1</v>
      </c>
      <c r="H181" s="5" t="s">
        <v>56</v>
      </c>
      <c r="I181" s="5">
        <v>2</v>
      </c>
      <c r="J181" s="5">
        <v>1.25</v>
      </c>
      <c r="K181" s="5">
        <v>1</v>
      </c>
      <c r="AF181" s="5">
        <v>3</v>
      </c>
      <c r="AG181" s="5">
        <f t="shared" si="2"/>
        <v>32.292787944025832</v>
      </c>
    </row>
    <row r="182" spans="1:36" s="5" customFormat="1" x14ac:dyDescent="0.2">
      <c r="A182" s="5" t="s">
        <v>126</v>
      </c>
      <c r="B182" s="5" t="s">
        <v>122</v>
      </c>
      <c r="C182" s="5" t="s">
        <v>86</v>
      </c>
      <c r="D182" s="5" t="s">
        <v>136</v>
      </c>
      <c r="E182" s="5">
        <v>3</v>
      </c>
      <c r="F182" s="5" t="s">
        <v>111</v>
      </c>
      <c r="G182" s="5">
        <v>1</v>
      </c>
      <c r="H182" s="5" t="s">
        <v>65</v>
      </c>
      <c r="I182" s="5">
        <v>3.5</v>
      </c>
      <c r="J182" s="5">
        <v>2.75</v>
      </c>
      <c r="K182" s="5">
        <v>2</v>
      </c>
      <c r="L182" s="5">
        <v>3.5</v>
      </c>
      <c r="AF182" s="5">
        <v>4</v>
      </c>
      <c r="AG182" s="5">
        <f t="shared" si="2"/>
        <v>43.05705059203445</v>
      </c>
    </row>
    <row r="183" spans="1:36" s="5" customFormat="1" x14ac:dyDescent="0.2">
      <c r="A183" s="5" t="s">
        <v>126</v>
      </c>
      <c r="B183" s="5" t="s">
        <v>122</v>
      </c>
      <c r="C183" s="5" t="s">
        <v>86</v>
      </c>
      <c r="D183" s="5" t="s">
        <v>136</v>
      </c>
      <c r="E183" s="5">
        <v>3</v>
      </c>
      <c r="F183" s="5" t="s">
        <v>111</v>
      </c>
      <c r="G183" s="5">
        <v>1</v>
      </c>
      <c r="H183" s="5" t="s">
        <v>115</v>
      </c>
      <c r="I183" s="5">
        <v>3</v>
      </c>
      <c r="J183" s="5">
        <v>4</v>
      </c>
      <c r="K183" s="5">
        <v>3</v>
      </c>
      <c r="L183" s="5">
        <v>3</v>
      </c>
      <c r="M183" s="5">
        <v>3</v>
      </c>
      <c r="AF183" s="5">
        <v>5</v>
      </c>
      <c r="AG183" s="5">
        <f t="shared" si="2"/>
        <v>53.821313240043061</v>
      </c>
    </row>
    <row r="184" spans="1:36" s="5" customFormat="1" x14ac:dyDescent="0.2">
      <c r="A184" s="5" t="s">
        <v>126</v>
      </c>
      <c r="B184" s="5" t="s">
        <v>122</v>
      </c>
      <c r="C184" s="5" t="s">
        <v>86</v>
      </c>
      <c r="D184" s="5" t="s">
        <v>136</v>
      </c>
      <c r="E184" s="5">
        <v>3</v>
      </c>
      <c r="F184" s="5" t="s">
        <v>111</v>
      </c>
      <c r="G184" s="5">
        <v>1</v>
      </c>
      <c r="H184" s="5" t="s">
        <v>66</v>
      </c>
      <c r="I184" s="5">
        <v>4</v>
      </c>
      <c r="J184" s="5">
        <v>3</v>
      </c>
      <c r="K184" s="5">
        <v>1.5</v>
      </c>
      <c r="L184" s="5">
        <v>2</v>
      </c>
      <c r="M184" s="5">
        <v>2</v>
      </c>
      <c r="N184" s="5">
        <v>2.5</v>
      </c>
      <c r="O184" s="5">
        <v>2.5</v>
      </c>
      <c r="P184" s="5">
        <v>2</v>
      </c>
      <c r="Q184" s="5">
        <v>2.25</v>
      </c>
      <c r="R184" s="5">
        <v>2.25</v>
      </c>
      <c r="S184" s="5">
        <v>2.5</v>
      </c>
      <c r="T184" s="5">
        <v>3</v>
      </c>
      <c r="U184" s="5">
        <v>2.5</v>
      </c>
      <c r="V184" s="5">
        <v>2.5</v>
      </c>
      <c r="W184" s="5">
        <v>1.5</v>
      </c>
      <c r="X184" s="5">
        <v>2.75</v>
      </c>
      <c r="Y184" s="5">
        <v>2.25</v>
      </c>
      <c r="Z184" s="5">
        <v>3</v>
      </c>
      <c r="AA184" s="5">
        <v>2.75</v>
      </c>
      <c r="AB184" s="5">
        <v>2</v>
      </c>
      <c r="AF184" s="5">
        <v>24</v>
      </c>
      <c r="AG184" s="5">
        <f t="shared" si="2"/>
        <v>258.34230355220666</v>
      </c>
    </row>
    <row r="185" spans="1:36" s="5" customFormat="1" x14ac:dyDescent="0.2">
      <c r="A185" s="5" t="s">
        <v>126</v>
      </c>
      <c r="B185" s="5" t="s">
        <v>122</v>
      </c>
      <c r="C185" s="5" t="s">
        <v>86</v>
      </c>
      <c r="D185" s="5" t="s">
        <v>136</v>
      </c>
      <c r="E185" s="5">
        <v>3</v>
      </c>
      <c r="F185" s="5" t="s">
        <v>111</v>
      </c>
      <c r="G185" s="5">
        <v>1</v>
      </c>
      <c r="H185" s="5" t="s">
        <v>112</v>
      </c>
      <c r="I185" s="5">
        <v>2</v>
      </c>
      <c r="AF185" s="5">
        <v>1</v>
      </c>
      <c r="AG185" s="5">
        <f t="shared" si="2"/>
        <v>10.764262648008613</v>
      </c>
    </row>
    <row r="186" spans="1:36" s="5" customFormat="1" x14ac:dyDescent="0.2">
      <c r="A186" s="5" t="s">
        <v>126</v>
      </c>
      <c r="B186" s="5" t="s">
        <v>122</v>
      </c>
      <c r="C186" s="5" t="s">
        <v>86</v>
      </c>
      <c r="D186" s="5" t="s">
        <v>136</v>
      </c>
      <c r="E186" s="5">
        <v>3</v>
      </c>
      <c r="F186" s="5" t="s">
        <v>111</v>
      </c>
      <c r="G186" s="5">
        <v>1</v>
      </c>
      <c r="H186" s="5" t="s">
        <v>30</v>
      </c>
      <c r="AF186" s="5">
        <v>1</v>
      </c>
      <c r="AG186" s="5">
        <f t="shared" si="2"/>
        <v>10.764262648008613</v>
      </c>
      <c r="AI186" s="5" t="s">
        <v>127</v>
      </c>
    </row>
    <row r="187" spans="1:36" s="5" customFormat="1" x14ac:dyDescent="0.2">
      <c r="A187" s="5" t="s">
        <v>126</v>
      </c>
      <c r="B187" s="5" t="s">
        <v>122</v>
      </c>
      <c r="C187" s="5" t="s">
        <v>86</v>
      </c>
      <c r="D187" s="5" t="s">
        <v>136</v>
      </c>
      <c r="E187" s="5">
        <v>3</v>
      </c>
      <c r="F187" s="5" t="s">
        <v>111</v>
      </c>
      <c r="G187" s="5">
        <v>1</v>
      </c>
      <c r="H187" s="5" t="s">
        <v>31</v>
      </c>
      <c r="I187" s="5">
        <v>2.25</v>
      </c>
      <c r="J187" s="5">
        <v>2</v>
      </c>
      <c r="K187" s="5">
        <v>1.75</v>
      </c>
      <c r="L187" s="5">
        <v>1.25</v>
      </c>
      <c r="M187" s="5">
        <v>3.75</v>
      </c>
      <c r="N187" s="5">
        <v>2</v>
      </c>
      <c r="O187" s="5">
        <v>1.75</v>
      </c>
      <c r="P187" s="5">
        <v>3</v>
      </c>
      <c r="Q187" s="5">
        <v>4</v>
      </c>
      <c r="R187" s="5">
        <v>3.5</v>
      </c>
      <c r="S187" s="5">
        <v>3.5</v>
      </c>
      <c r="T187" s="5">
        <v>2</v>
      </c>
      <c r="U187" s="5">
        <v>1</v>
      </c>
      <c r="V187" s="5">
        <v>3</v>
      </c>
      <c r="W187" s="5">
        <v>1.5</v>
      </c>
      <c r="X187" s="5">
        <v>2.5</v>
      </c>
      <c r="Y187" s="5">
        <v>3.5</v>
      </c>
      <c r="Z187" s="5">
        <v>2</v>
      </c>
      <c r="AA187" s="5">
        <v>3</v>
      </c>
      <c r="AB187" s="5">
        <v>1.75</v>
      </c>
      <c r="AF187" s="5">
        <v>200</v>
      </c>
      <c r="AG187" s="5">
        <f t="shared" si="2"/>
        <v>2152.8525296017224</v>
      </c>
    </row>
    <row r="188" spans="1:36" s="5" customFormat="1" x14ac:dyDescent="0.2">
      <c r="A188" s="5" t="s">
        <v>126</v>
      </c>
      <c r="B188" s="5" t="s">
        <v>122</v>
      </c>
      <c r="C188" s="5" t="s">
        <v>86</v>
      </c>
      <c r="D188" s="5" t="s">
        <v>136</v>
      </c>
      <c r="E188" s="5">
        <v>3</v>
      </c>
      <c r="F188" s="5" t="s">
        <v>111</v>
      </c>
      <c r="G188" s="5">
        <v>1</v>
      </c>
      <c r="H188" s="5" t="s">
        <v>30</v>
      </c>
      <c r="AF188" s="5">
        <v>2</v>
      </c>
      <c r="AG188" s="5">
        <f t="shared" si="2"/>
        <v>21.528525296017225</v>
      </c>
      <c r="AI188" s="5" t="s">
        <v>129</v>
      </c>
    </row>
    <row r="189" spans="1:36" s="5" customFormat="1" x14ac:dyDescent="0.2">
      <c r="A189" s="5" t="s">
        <v>126</v>
      </c>
      <c r="B189" s="5" t="s">
        <v>122</v>
      </c>
      <c r="C189" s="5" t="s">
        <v>86</v>
      </c>
      <c r="D189" s="5" t="s">
        <v>140</v>
      </c>
      <c r="E189" s="5">
        <v>1</v>
      </c>
      <c r="F189" s="5" t="s">
        <v>109</v>
      </c>
      <c r="G189" s="5">
        <v>1</v>
      </c>
      <c r="H189" s="5" t="s">
        <v>137</v>
      </c>
      <c r="I189" s="5">
        <v>2.5</v>
      </c>
      <c r="J189" s="5">
        <v>2</v>
      </c>
      <c r="AF189" s="5">
        <v>2</v>
      </c>
      <c r="AG189" s="5">
        <f t="shared" si="2"/>
        <v>21.528525296017225</v>
      </c>
      <c r="AJ189" s="5" t="s">
        <v>116</v>
      </c>
    </row>
    <row r="190" spans="1:36" s="5" customFormat="1" x14ac:dyDescent="0.2">
      <c r="A190" s="5" t="s">
        <v>126</v>
      </c>
      <c r="B190" s="5" t="s">
        <v>122</v>
      </c>
      <c r="C190" s="5" t="s">
        <v>86</v>
      </c>
      <c r="D190" s="5" t="s">
        <v>140</v>
      </c>
      <c r="E190" s="5">
        <v>1</v>
      </c>
      <c r="F190" s="5" t="s">
        <v>109</v>
      </c>
      <c r="G190" s="5">
        <v>1</v>
      </c>
      <c r="H190" s="5" t="s">
        <v>115</v>
      </c>
      <c r="I190" s="5">
        <v>9</v>
      </c>
      <c r="AF190" s="5">
        <v>2</v>
      </c>
      <c r="AG190" s="5">
        <f t="shared" si="2"/>
        <v>21.528525296017225</v>
      </c>
    </row>
    <row r="191" spans="1:36" s="5" customFormat="1" x14ac:dyDescent="0.2">
      <c r="A191" s="5" t="s">
        <v>126</v>
      </c>
      <c r="B191" s="5" t="s">
        <v>122</v>
      </c>
      <c r="C191" s="5" t="s">
        <v>86</v>
      </c>
      <c r="D191" s="5" t="s">
        <v>140</v>
      </c>
      <c r="E191" s="5">
        <v>1</v>
      </c>
      <c r="F191" s="5" t="s">
        <v>109</v>
      </c>
      <c r="G191" s="5">
        <v>1</v>
      </c>
      <c r="H191" s="5" t="s">
        <v>31</v>
      </c>
      <c r="I191" s="5">
        <v>4</v>
      </c>
      <c r="J191" s="5">
        <v>2.5</v>
      </c>
      <c r="K191" s="5">
        <v>4.5</v>
      </c>
      <c r="L191" s="5">
        <v>4.5</v>
      </c>
      <c r="M191" s="5">
        <v>2.75</v>
      </c>
      <c r="N191" s="5">
        <v>5</v>
      </c>
      <c r="O191" s="5">
        <v>2.5</v>
      </c>
      <c r="P191" s="5">
        <v>2.5</v>
      </c>
      <c r="Q191" s="5">
        <v>4</v>
      </c>
      <c r="R191" s="5">
        <v>3.5</v>
      </c>
      <c r="S191" s="5">
        <v>5</v>
      </c>
      <c r="T191" s="5">
        <v>4.5</v>
      </c>
      <c r="U191" s="5">
        <v>4.5</v>
      </c>
      <c r="V191" s="5">
        <v>5</v>
      </c>
      <c r="W191" s="5">
        <v>1.5</v>
      </c>
      <c r="X191" s="5">
        <v>2.5</v>
      </c>
      <c r="Y191" s="5">
        <v>4.5</v>
      </c>
      <c r="Z191" s="5">
        <v>4.5</v>
      </c>
      <c r="AA191" s="5">
        <v>2.25</v>
      </c>
      <c r="AB191" s="5">
        <v>3</v>
      </c>
      <c r="AF191" s="5">
        <v>50</v>
      </c>
      <c r="AG191" s="5">
        <f t="shared" si="2"/>
        <v>538.2131324004306</v>
      </c>
    </row>
    <row r="192" spans="1:36" s="5" customFormat="1" x14ac:dyDescent="0.2">
      <c r="A192" s="5" t="s">
        <v>126</v>
      </c>
      <c r="B192" s="5" t="s">
        <v>122</v>
      </c>
      <c r="C192" s="5" t="s">
        <v>86</v>
      </c>
      <c r="D192" s="5" t="s">
        <v>140</v>
      </c>
      <c r="E192" s="5">
        <v>1</v>
      </c>
      <c r="F192" s="5" t="s">
        <v>111</v>
      </c>
      <c r="G192" s="5">
        <v>1</v>
      </c>
      <c r="H192" s="5" t="s">
        <v>31</v>
      </c>
      <c r="I192" s="5">
        <v>2.5</v>
      </c>
      <c r="J192" s="5">
        <v>2.5</v>
      </c>
      <c r="K192" s="5">
        <v>3</v>
      </c>
      <c r="L192" s="5">
        <v>3</v>
      </c>
      <c r="M192" s="5">
        <v>2.25</v>
      </c>
      <c r="N192" s="5">
        <v>4</v>
      </c>
      <c r="O192" s="5">
        <v>2.5</v>
      </c>
      <c r="P192" s="5">
        <v>2</v>
      </c>
      <c r="Q192" s="5">
        <v>2.25</v>
      </c>
      <c r="R192" s="5">
        <v>4</v>
      </c>
      <c r="S192" s="5">
        <v>2.5</v>
      </c>
      <c r="T192" s="5">
        <v>1.5</v>
      </c>
      <c r="U192" s="5">
        <v>2.5</v>
      </c>
      <c r="V192" s="5">
        <v>2.5</v>
      </c>
      <c r="W192" s="5">
        <v>4.5</v>
      </c>
      <c r="X192" s="5">
        <v>3.25</v>
      </c>
      <c r="Y192" s="5">
        <v>2.75</v>
      </c>
      <c r="Z192" s="5">
        <v>1.5</v>
      </c>
      <c r="AA192" s="5">
        <v>2</v>
      </c>
      <c r="AB192" s="5">
        <v>2.25</v>
      </c>
      <c r="AF192" s="5">
        <v>397</v>
      </c>
      <c r="AG192" s="5">
        <f t="shared" si="2"/>
        <v>4273.412271259419</v>
      </c>
    </row>
    <row r="193" spans="1:38" s="5" customFormat="1" x14ac:dyDescent="0.2">
      <c r="A193" s="5" t="s">
        <v>126</v>
      </c>
      <c r="B193" s="5" t="s">
        <v>122</v>
      </c>
      <c r="C193" s="5" t="s">
        <v>86</v>
      </c>
      <c r="D193" s="5" t="s">
        <v>140</v>
      </c>
      <c r="E193" s="5">
        <v>1</v>
      </c>
      <c r="F193" s="5" t="s">
        <v>111</v>
      </c>
      <c r="G193" s="5">
        <v>1</v>
      </c>
      <c r="H193" s="5" t="s">
        <v>30</v>
      </c>
      <c r="AF193" s="5">
        <v>2</v>
      </c>
      <c r="AG193" s="5">
        <f t="shared" si="2"/>
        <v>21.528525296017225</v>
      </c>
      <c r="AI193" s="5" t="s">
        <v>129</v>
      </c>
    </row>
    <row r="194" spans="1:38" s="5" customFormat="1" x14ac:dyDescent="0.2">
      <c r="A194" s="5" t="s">
        <v>126</v>
      </c>
      <c r="B194" s="5" t="s">
        <v>122</v>
      </c>
      <c r="C194" s="5" t="s">
        <v>86</v>
      </c>
      <c r="D194" s="5" t="s">
        <v>140</v>
      </c>
      <c r="E194" s="5">
        <v>1</v>
      </c>
      <c r="F194" s="5" t="s">
        <v>111</v>
      </c>
      <c r="G194" s="5">
        <v>1</v>
      </c>
      <c r="H194" s="5" t="s">
        <v>137</v>
      </c>
      <c r="I194" s="5">
        <v>2.5</v>
      </c>
      <c r="J194" s="5">
        <v>1.25</v>
      </c>
      <c r="AF194" s="5">
        <v>2</v>
      </c>
      <c r="AG194" s="5">
        <f t="shared" si="2"/>
        <v>21.528525296017225</v>
      </c>
      <c r="AJ194" s="5" t="s">
        <v>116</v>
      </c>
    </row>
    <row r="195" spans="1:38" s="5" customFormat="1" x14ac:dyDescent="0.2">
      <c r="A195" s="5" t="s">
        <v>126</v>
      </c>
      <c r="B195" s="5" t="s">
        <v>122</v>
      </c>
      <c r="C195" s="5" t="s">
        <v>86</v>
      </c>
      <c r="D195" s="5" t="s">
        <v>140</v>
      </c>
      <c r="E195" s="5">
        <v>1</v>
      </c>
      <c r="F195" s="5" t="s">
        <v>111</v>
      </c>
      <c r="G195" s="5">
        <v>1</v>
      </c>
      <c r="H195" s="5" t="s">
        <v>30</v>
      </c>
      <c r="AF195" s="5">
        <v>1</v>
      </c>
      <c r="AG195" s="5">
        <f t="shared" ref="AG195:AG258" si="3">AF195/0.0929</f>
        <v>10.764262648008613</v>
      </c>
      <c r="AI195" s="5" t="s">
        <v>127</v>
      </c>
    </row>
    <row r="196" spans="1:38" s="5" customFormat="1" x14ac:dyDescent="0.2">
      <c r="A196" s="5" t="s">
        <v>126</v>
      </c>
      <c r="B196" s="5" t="s">
        <v>122</v>
      </c>
      <c r="C196" s="5" t="s">
        <v>86</v>
      </c>
      <c r="D196" s="5" t="s">
        <v>140</v>
      </c>
      <c r="E196" s="5">
        <v>2</v>
      </c>
      <c r="F196" s="5" t="s">
        <v>109</v>
      </c>
      <c r="G196" s="5">
        <v>1</v>
      </c>
      <c r="H196" s="5" t="s">
        <v>110</v>
      </c>
      <c r="I196" s="5">
        <v>11</v>
      </c>
      <c r="J196" s="5">
        <v>10</v>
      </c>
      <c r="K196" s="5">
        <v>16</v>
      </c>
      <c r="L196" s="5">
        <v>12.5</v>
      </c>
      <c r="AF196" s="5">
        <v>4</v>
      </c>
      <c r="AG196" s="5">
        <f t="shared" si="3"/>
        <v>43.05705059203445</v>
      </c>
    </row>
    <row r="197" spans="1:38" s="5" customFormat="1" x14ac:dyDescent="0.2">
      <c r="A197" s="5" t="s">
        <v>126</v>
      </c>
      <c r="B197" s="5" t="s">
        <v>122</v>
      </c>
      <c r="C197" s="5" t="s">
        <v>86</v>
      </c>
      <c r="D197" s="5" t="s">
        <v>140</v>
      </c>
      <c r="E197" s="5">
        <v>2</v>
      </c>
      <c r="F197" s="5" t="s">
        <v>109</v>
      </c>
      <c r="G197" s="5">
        <v>1</v>
      </c>
      <c r="H197" s="5" t="s">
        <v>115</v>
      </c>
      <c r="I197" s="5">
        <v>8</v>
      </c>
      <c r="J197" s="5">
        <v>8</v>
      </c>
      <c r="K197" s="5">
        <v>9</v>
      </c>
      <c r="L197" s="5">
        <v>4.5</v>
      </c>
      <c r="AF197" s="5">
        <v>4</v>
      </c>
      <c r="AG197" s="5">
        <f t="shared" si="3"/>
        <v>43.05705059203445</v>
      </c>
    </row>
    <row r="198" spans="1:38" s="5" customFormat="1" x14ac:dyDescent="0.2">
      <c r="A198" s="5" t="s">
        <v>126</v>
      </c>
      <c r="B198" s="5" t="s">
        <v>122</v>
      </c>
      <c r="C198" s="5" t="s">
        <v>86</v>
      </c>
      <c r="D198" s="5" t="s">
        <v>140</v>
      </c>
      <c r="E198" s="5">
        <v>2</v>
      </c>
      <c r="F198" s="5" t="s">
        <v>109</v>
      </c>
      <c r="G198" s="5">
        <v>1</v>
      </c>
      <c r="H198" s="5" t="s">
        <v>33</v>
      </c>
      <c r="I198" s="5">
        <v>11</v>
      </c>
      <c r="AF198" s="5">
        <v>1</v>
      </c>
      <c r="AG198" s="5">
        <f t="shared" si="3"/>
        <v>10.764262648008613</v>
      </c>
    </row>
    <row r="199" spans="1:38" s="5" customFormat="1" x14ac:dyDescent="0.2">
      <c r="A199" s="5" t="s">
        <v>126</v>
      </c>
      <c r="B199" s="5" t="s">
        <v>122</v>
      </c>
      <c r="C199" s="5" t="s">
        <v>86</v>
      </c>
      <c r="D199" s="5" t="s">
        <v>140</v>
      </c>
      <c r="E199" s="5">
        <v>2</v>
      </c>
      <c r="F199" s="5" t="s">
        <v>109</v>
      </c>
      <c r="G199" s="5">
        <v>1</v>
      </c>
      <c r="H199" s="5" t="s">
        <v>31</v>
      </c>
      <c r="I199" s="5">
        <v>4</v>
      </c>
      <c r="J199" s="5">
        <v>2.5</v>
      </c>
      <c r="K199" s="5">
        <v>2.75</v>
      </c>
      <c r="L199" s="5">
        <v>4</v>
      </c>
      <c r="M199" s="5">
        <v>2.5</v>
      </c>
      <c r="N199" s="5">
        <v>3</v>
      </c>
      <c r="O199" s="5">
        <v>4.5</v>
      </c>
      <c r="P199" s="5">
        <v>3.75</v>
      </c>
      <c r="Q199" s="5">
        <v>4.5</v>
      </c>
      <c r="R199" s="5">
        <v>4.25</v>
      </c>
      <c r="S199" s="5">
        <v>4.5</v>
      </c>
      <c r="T199" s="5">
        <v>4.5</v>
      </c>
      <c r="U199" s="5">
        <v>3.5</v>
      </c>
      <c r="V199" s="5">
        <v>4.5</v>
      </c>
      <c r="W199" s="5">
        <v>4.25</v>
      </c>
      <c r="X199" s="5">
        <v>5</v>
      </c>
      <c r="Y199" s="5">
        <v>3.25</v>
      </c>
      <c r="Z199" s="5">
        <v>4</v>
      </c>
      <c r="AA199" s="5">
        <v>4</v>
      </c>
      <c r="AB199" s="5">
        <v>5</v>
      </c>
      <c r="AF199" s="5">
        <v>58</v>
      </c>
      <c r="AG199" s="5">
        <f t="shared" si="3"/>
        <v>624.32723358449948</v>
      </c>
    </row>
    <row r="200" spans="1:38" s="5" customFormat="1" x14ac:dyDescent="0.2">
      <c r="A200" s="5" t="s">
        <v>126</v>
      </c>
      <c r="B200" s="5" t="s">
        <v>122</v>
      </c>
      <c r="C200" s="5" t="s">
        <v>86</v>
      </c>
      <c r="D200" s="5" t="s">
        <v>140</v>
      </c>
      <c r="E200" s="5">
        <v>2</v>
      </c>
      <c r="F200" s="5" t="s">
        <v>109</v>
      </c>
      <c r="G200" s="5">
        <v>1</v>
      </c>
      <c r="H200" s="5" t="s">
        <v>62</v>
      </c>
      <c r="I200" s="5">
        <v>2.5</v>
      </c>
      <c r="J200" s="5">
        <v>4.5</v>
      </c>
      <c r="AF200" s="5">
        <v>2</v>
      </c>
      <c r="AG200" s="5">
        <f t="shared" si="3"/>
        <v>21.528525296017225</v>
      </c>
      <c r="AK200" s="5">
        <v>0.25</v>
      </c>
      <c r="AL200" s="5">
        <v>0.25</v>
      </c>
    </row>
    <row r="201" spans="1:38" s="5" customFormat="1" x14ac:dyDescent="0.2">
      <c r="A201" s="5" t="s">
        <v>126</v>
      </c>
      <c r="B201" s="5" t="s">
        <v>122</v>
      </c>
      <c r="C201" s="5" t="s">
        <v>86</v>
      </c>
      <c r="D201" s="5" t="s">
        <v>140</v>
      </c>
      <c r="E201" s="5">
        <v>2</v>
      </c>
      <c r="F201" s="5" t="s">
        <v>111</v>
      </c>
      <c r="G201" s="5">
        <v>1</v>
      </c>
      <c r="H201" s="5" t="s">
        <v>31</v>
      </c>
      <c r="I201" s="5">
        <v>2.5</v>
      </c>
      <c r="J201" s="5">
        <v>2</v>
      </c>
      <c r="K201" s="5">
        <v>1.5</v>
      </c>
      <c r="L201" s="5">
        <v>2.5</v>
      </c>
      <c r="M201" s="5">
        <v>2.5</v>
      </c>
      <c r="N201" s="5">
        <v>2</v>
      </c>
      <c r="O201" s="5">
        <v>2</v>
      </c>
      <c r="P201" s="5">
        <v>4.75</v>
      </c>
      <c r="Q201" s="5">
        <v>4</v>
      </c>
      <c r="R201" s="5">
        <v>3</v>
      </c>
      <c r="S201" s="5">
        <v>4</v>
      </c>
      <c r="T201" s="5">
        <v>3.5</v>
      </c>
      <c r="U201" s="5">
        <v>3.5</v>
      </c>
      <c r="V201" s="5">
        <v>3</v>
      </c>
      <c r="W201" s="5">
        <v>1.5</v>
      </c>
      <c r="X201" s="5">
        <v>2.5</v>
      </c>
      <c r="Y201" s="5">
        <v>2.75</v>
      </c>
      <c r="Z201" s="5">
        <v>4</v>
      </c>
      <c r="AA201" s="5">
        <v>4</v>
      </c>
      <c r="AB201" s="5">
        <v>4.25</v>
      </c>
      <c r="AF201" s="5">
        <v>384</v>
      </c>
      <c r="AG201" s="5">
        <f t="shared" si="3"/>
        <v>4133.4768568353065</v>
      </c>
    </row>
    <row r="202" spans="1:38" s="5" customFormat="1" x14ac:dyDescent="0.2">
      <c r="A202" s="5" t="s">
        <v>126</v>
      </c>
      <c r="B202" s="5" t="s">
        <v>122</v>
      </c>
      <c r="C202" s="5" t="s">
        <v>86</v>
      </c>
      <c r="D202" s="5" t="s">
        <v>140</v>
      </c>
      <c r="E202" s="5">
        <v>2</v>
      </c>
      <c r="F202" s="5" t="s">
        <v>111</v>
      </c>
      <c r="G202" s="5">
        <v>1</v>
      </c>
      <c r="H202" s="5" t="s">
        <v>30</v>
      </c>
      <c r="AF202" s="5">
        <v>2</v>
      </c>
      <c r="AG202" s="5">
        <f t="shared" si="3"/>
        <v>21.528525296017225</v>
      </c>
      <c r="AI202" s="5" t="s">
        <v>129</v>
      </c>
    </row>
    <row r="203" spans="1:38" s="5" customFormat="1" x14ac:dyDescent="0.2">
      <c r="A203" s="5" t="s">
        <v>126</v>
      </c>
      <c r="B203" s="5" t="s">
        <v>122</v>
      </c>
      <c r="C203" s="5" t="s">
        <v>86</v>
      </c>
      <c r="D203" s="5" t="s">
        <v>140</v>
      </c>
      <c r="E203" s="5">
        <v>2</v>
      </c>
      <c r="F203" s="5" t="s">
        <v>111</v>
      </c>
      <c r="G203" s="5">
        <v>1</v>
      </c>
      <c r="H203" s="5" t="s">
        <v>33</v>
      </c>
      <c r="I203" s="5">
        <v>5</v>
      </c>
      <c r="J203" s="5">
        <v>5.5</v>
      </c>
      <c r="AF203" s="5">
        <v>2</v>
      </c>
      <c r="AG203" s="5">
        <f t="shared" si="3"/>
        <v>21.528525296017225</v>
      </c>
    </row>
    <row r="204" spans="1:38" s="5" customFormat="1" x14ac:dyDescent="0.2">
      <c r="A204" s="5" t="s">
        <v>126</v>
      </c>
      <c r="B204" s="5" t="s">
        <v>122</v>
      </c>
      <c r="C204" s="5" t="s">
        <v>86</v>
      </c>
      <c r="D204" s="5" t="s">
        <v>140</v>
      </c>
      <c r="E204" s="5">
        <v>2</v>
      </c>
      <c r="F204" s="5" t="s">
        <v>111</v>
      </c>
      <c r="G204" s="5">
        <v>1</v>
      </c>
      <c r="H204" s="5" t="s">
        <v>115</v>
      </c>
      <c r="I204" s="5">
        <v>6.5</v>
      </c>
      <c r="J204" s="5">
        <v>4.75</v>
      </c>
      <c r="AF204" s="5">
        <v>2</v>
      </c>
      <c r="AG204" s="5">
        <f t="shared" si="3"/>
        <v>21.528525296017225</v>
      </c>
    </row>
    <row r="205" spans="1:38" s="5" customFormat="1" x14ac:dyDescent="0.2">
      <c r="A205" s="5" t="s">
        <v>126</v>
      </c>
      <c r="B205" s="5" t="s">
        <v>122</v>
      </c>
      <c r="C205" s="5" t="s">
        <v>86</v>
      </c>
      <c r="D205" s="5" t="s">
        <v>140</v>
      </c>
      <c r="E205" s="5">
        <v>2</v>
      </c>
      <c r="F205" s="5" t="s">
        <v>111</v>
      </c>
      <c r="G205" s="5">
        <v>1</v>
      </c>
      <c r="H205" s="5" t="s">
        <v>137</v>
      </c>
      <c r="I205" s="5">
        <v>2.75</v>
      </c>
      <c r="J205" s="5">
        <v>2.5</v>
      </c>
      <c r="AF205" s="5">
        <v>2</v>
      </c>
      <c r="AG205" s="5">
        <f t="shared" si="3"/>
        <v>21.528525296017225</v>
      </c>
      <c r="AJ205" s="5" t="s">
        <v>116</v>
      </c>
    </row>
    <row r="206" spans="1:38" s="5" customFormat="1" x14ac:dyDescent="0.2">
      <c r="A206" s="5" t="s">
        <v>126</v>
      </c>
      <c r="B206" s="5" t="s">
        <v>122</v>
      </c>
      <c r="C206" s="5" t="s">
        <v>86</v>
      </c>
      <c r="D206" s="5" t="s">
        <v>140</v>
      </c>
      <c r="E206" s="5">
        <v>2</v>
      </c>
      <c r="F206" s="5" t="s">
        <v>111</v>
      </c>
      <c r="G206" s="5">
        <v>1</v>
      </c>
      <c r="H206" s="5" t="s">
        <v>114</v>
      </c>
      <c r="I206" s="5">
        <v>2.25</v>
      </c>
      <c r="AF206" s="5">
        <v>1</v>
      </c>
      <c r="AG206" s="5">
        <f t="shared" si="3"/>
        <v>10.764262648008613</v>
      </c>
    </row>
    <row r="207" spans="1:38" s="5" customFormat="1" x14ac:dyDescent="0.2">
      <c r="A207" s="5" t="s">
        <v>126</v>
      </c>
      <c r="B207" s="5" t="s">
        <v>122</v>
      </c>
      <c r="C207" s="5" t="s">
        <v>86</v>
      </c>
      <c r="D207" s="5" t="s">
        <v>140</v>
      </c>
      <c r="E207" s="5">
        <v>2</v>
      </c>
      <c r="F207" s="5" t="s">
        <v>111</v>
      </c>
      <c r="G207" s="5">
        <v>1</v>
      </c>
      <c r="H207" s="5" t="s">
        <v>113</v>
      </c>
      <c r="I207" s="5">
        <v>6</v>
      </c>
      <c r="AF207" s="5">
        <v>1</v>
      </c>
      <c r="AG207" s="5">
        <f t="shared" si="3"/>
        <v>10.764262648008613</v>
      </c>
    </row>
    <row r="208" spans="1:38" s="5" customFormat="1" x14ac:dyDescent="0.2">
      <c r="A208" s="5" t="s">
        <v>126</v>
      </c>
      <c r="B208" s="5" t="s">
        <v>122</v>
      </c>
      <c r="C208" s="5" t="s">
        <v>86</v>
      </c>
      <c r="D208" s="5" t="s">
        <v>140</v>
      </c>
      <c r="E208" s="5">
        <v>2</v>
      </c>
      <c r="F208" s="5" t="s">
        <v>111</v>
      </c>
      <c r="G208" s="5">
        <v>1</v>
      </c>
      <c r="H208" s="5" t="s">
        <v>48</v>
      </c>
      <c r="I208" s="5">
        <v>1</v>
      </c>
      <c r="AF208" s="5">
        <v>1</v>
      </c>
      <c r="AG208" s="5">
        <f t="shared" si="3"/>
        <v>10.764262648008613</v>
      </c>
      <c r="AJ208" s="5" t="s">
        <v>116</v>
      </c>
    </row>
    <row r="209" spans="1:37" s="5" customFormat="1" x14ac:dyDescent="0.2">
      <c r="A209" s="5" t="s">
        <v>126</v>
      </c>
      <c r="B209" s="5" t="s">
        <v>122</v>
      </c>
      <c r="C209" s="5" t="s">
        <v>86</v>
      </c>
      <c r="D209" s="5" t="s">
        <v>140</v>
      </c>
      <c r="E209" s="5">
        <v>3</v>
      </c>
      <c r="F209" s="5" t="s">
        <v>109</v>
      </c>
      <c r="G209" s="5">
        <v>1</v>
      </c>
      <c r="H209" s="5" t="s">
        <v>35</v>
      </c>
      <c r="AF209" s="5">
        <v>2</v>
      </c>
      <c r="AG209" s="5">
        <f t="shared" si="3"/>
        <v>21.528525296017225</v>
      </c>
      <c r="AI209" s="5" t="s">
        <v>129</v>
      </c>
    </row>
    <row r="210" spans="1:37" s="5" customFormat="1" x14ac:dyDescent="0.2">
      <c r="A210" s="5" t="s">
        <v>126</v>
      </c>
      <c r="B210" s="5" t="s">
        <v>122</v>
      </c>
      <c r="C210" s="5" t="s">
        <v>86</v>
      </c>
      <c r="D210" s="5" t="s">
        <v>140</v>
      </c>
      <c r="E210" s="5">
        <v>3</v>
      </c>
      <c r="F210" s="5" t="s">
        <v>109</v>
      </c>
      <c r="G210" s="5">
        <v>1</v>
      </c>
      <c r="H210" s="5" t="s">
        <v>35</v>
      </c>
      <c r="AF210" s="5">
        <v>2</v>
      </c>
      <c r="AG210" s="5">
        <f t="shared" si="3"/>
        <v>21.528525296017225</v>
      </c>
      <c r="AI210" s="5" t="s">
        <v>127</v>
      </c>
    </row>
    <row r="211" spans="1:37" s="5" customFormat="1" x14ac:dyDescent="0.2">
      <c r="A211" s="5" t="s">
        <v>126</v>
      </c>
      <c r="B211" s="5" t="s">
        <v>122</v>
      </c>
      <c r="C211" s="5" t="s">
        <v>86</v>
      </c>
      <c r="D211" s="5" t="s">
        <v>140</v>
      </c>
      <c r="E211" s="5">
        <v>3</v>
      </c>
      <c r="F211" s="5" t="s">
        <v>109</v>
      </c>
      <c r="G211" s="5">
        <v>1</v>
      </c>
      <c r="H211" s="5" t="s">
        <v>113</v>
      </c>
      <c r="I211" s="5">
        <v>5</v>
      </c>
      <c r="J211" s="5">
        <v>5.5</v>
      </c>
      <c r="K211" s="5">
        <v>4.5</v>
      </c>
      <c r="AF211" s="5">
        <v>3</v>
      </c>
      <c r="AG211" s="5">
        <f t="shared" si="3"/>
        <v>32.292787944025832</v>
      </c>
    </row>
    <row r="212" spans="1:37" s="5" customFormat="1" x14ac:dyDescent="0.2">
      <c r="A212" s="5" t="s">
        <v>126</v>
      </c>
      <c r="B212" s="5" t="s">
        <v>122</v>
      </c>
      <c r="C212" s="5" t="s">
        <v>86</v>
      </c>
      <c r="D212" s="5" t="s">
        <v>140</v>
      </c>
      <c r="E212" s="5">
        <v>3</v>
      </c>
      <c r="F212" s="5" t="s">
        <v>109</v>
      </c>
      <c r="G212" s="5">
        <v>1</v>
      </c>
      <c r="H212" s="5" t="s">
        <v>137</v>
      </c>
      <c r="I212" s="5">
        <v>3</v>
      </c>
      <c r="AF212" s="5">
        <v>1</v>
      </c>
      <c r="AG212" s="5">
        <f t="shared" si="3"/>
        <v>10.764262648008613</v>
      </c>
      <c r="AJ212" s="5" t="s">
        <v>116</v>
      </c>
    </row>
    <row r="213" spans="1:37" s="5" customFormat="1" x14ac:dyDescent="0.2">
      <c r="A213" s="5" t="s">
        <v>126</v>
      </c>
      <c r="B213" s="5" t="s">
        <v>122</v>
      </c>
      <c r="C213" s="5" t="s">
        <v>86</v>
      </c>
      <c r="D213" s="5" t="s">
        <v>140</v>
      </c>
      <c r="E213" s="5">
        <v>3</v>
      </c>
      <c r="F213" s="5" t="s">
        <v>109</v>
      </c>
      <c r="G213" s="5">
        <v>1</v>
      </c>
      <c r="H213" s="5" t="s">
        <v>115</v>
      </c>
      <c r="I213" s="5">
        <v>9</v>
      </c>
      <c r="J213" s="5">
        <v>7</v>
      </c>
      <c r="AF213" s="5">
        <v>2</v>
      </c>
      <c r="AG213" s="5">
        <f t="shared" si="3"/>
        <v>21.528525296017225</v>
      </c>
    </row>
    <row r="214" spans="1:37" s="5" customFormat="1" x14ac:dyDescent="0.2">
      <c r="A214" s="5" t="s">
        <v>126</v>
      </c>
      <c r="B214" s="5" t="s">
        <v>122</v>
      </c>
      <c r="C214" s="5" t="s">
        <v>86</v>
      </c>
      <c r="D214" s="5" t="s">
        <v>140</v>
      </c>
      <c r="E214" s="5">
        <v>3</v>
      </c>
      <c r="F214" s="5" t="s">
        <v>109</v>
      </c>
      <c r="G214" s="5">
        <v>1</v>
      </c>
      <c r="H214" s="5" t="s">
        <v>31</v>
      </c>
      <c r="I214" s="5">
        <v>4</v>
      </c>
      <c r="J214" s="5">
        <v>4.5</v>
      </c>
      <c r="K214" s="5">
        <v>4.5</v>
      </c>
      <c r="L214" s="5">
        <v>4</v>
      </c>
      <c r="M214" s="5">
        <v>8</v>
      </c>
      <c r="N214" s="5">
        <v>3.25</v>
      </c>
      <c r="AF214" s="5">
        <v>6</v>
      </c>
      <c r="AG214" s="5">
        <f t="shared" si="3"/>
        <v>64.585575888051665</v>
      </c>
    </row>
    <row r="215" spans="1:37" s="5" customFormat="1" x14ac:dyDescent="0.2">
      <c r="A215" s="5" t="s">
        <v>126</v>
      </c>
      <c r="B215" s="5" t="s">
        <v>122</v>
      </c>
      <c r="C215" s="5" t="s">
        <v>86</v>
      </c>
      <c r="D215" s="5" t="s">
        <v>140</v>
      </c>
      <c r="E215" s="5">
        <v>3</v>
      </c>
      <c r="F215" s="5" t="s">
        <v>111</v>
      </c>
      <c r="G215" s="5">
        <v>1</v>
      </c>
      <c r="H215" s="5" t="s">
        <v>31</v>
      </c>
      <c r="I215" s="5">
        <v>5</v>
      </c>
      <c r="J215" s="5">
        <v>4.5</v>
      </c>
      <c r="K215" s="5">
        <v>3</v>
      </c>
      <c r="L215" s="5">
        <v>2</v>
      </c>
      <c r="M215" s="5">
        <v>2.5</v>
      </c>
      <c r="N215" s="5">
        <v>4.75</v>
      </c>
      <c r="O215" s="5">
        <v>2.25</v>
      </c>
      <c r="P215" s="5">
        <v>2.25</v>
      </c>
      <c r="Q215" s="5">
        <v>1</v>
      </c>
      <c r="R215" s="5">
        <v>4</v>
      </c>
      <c r="S215" s="5">
        <v>2.25</v>
      </c>
      <c r="T215" s="5">
        <v>2.5</v>
      </c>
      <c r="U215" s="5">
        <v>3</v>
      </c>
      <c r="V215" s="5">
        <v>2</v>
      </c>
      <c r="W215" s="5">
        <v>3</v>
      </c>
      <c r="X215" s="5">
        <v>1.25</v>
      </c>
      <c r="Y215" s="5">
        <v>4.5</v>
      </c>
      <c r="Z215" s="5">
        <v>4</v>
      </c>
      <c r="AA215" s="5">
        <v>2.5</v>
      </c>
      <c r="AB215" s="5">
        <v>1.25</v>
      </c>
      <c r="AF215" s="5">
        <v>268</v>
      </c>
      <c r="AG215" s="5">
        <f t="shared" si="3"/>
        <v>2884.822389666308</v>
      </c>
    </row>
    <row r="216" spans="1:37" s="5" customFormat="1" x14ac:dyDescent="0.2">
      <c r="A216" s="5" t="s">
        <v>126</v>
      </c>
      <c r="B216" s="5" t="s">
        <v>122</v>
      </c>
      <c r="C216" s="5" t="s">
        <v>86</v>
      </c>
      <c r="D216" s="5" t="s">
        <v>140</v>
      </c>
      <c r="E216" s="5">
        <v>3</v>
      </c>
      <c r="F216" s="5" t="s">
        <v>111</v>
      </c>
      <c r="G216" s="5">
        <v>1</v>
      </c>
      <c r="H216" s="5" t="s">
        <v>30</v>
      </c>
      <c r="AF216" s="5">
        <v>4</v>
      </c>
      <c r="AG216" s="5">
        <f t="shared" si="3"/>
        <v>43.05705059203445</v>
      </c>
      <c r="AI216" s="5" t="s">
        <v>129</v>
      </c>
    </row>
    <row r="217" spans="1:37" s="5" customFormat="1" x14ac:dyDescent="0.2">
      <c r="A217" s="5" t="s">
        <v>126</v>
      </c>
      <c r="B217" s="5" t="s">
        <v>122</v>
      </c>
      <c r="C217" s="5" t="s">
        <v>86</v>
      </c>
      <c r="D217" s="5" t="s">
        <v>140</v>
      </c>
      <c r="E217" s="5">
        <v>3</v>
      </c>
      <c r="F217" s="5" t="s">
        <v>111</v>
      </c>
      <c r="G217" s="5">
        <v>1</v>
      </c>
      <c r="H217" s="5" t="s">
        <v>70</v>
      </c>
      <c r="AF217" s="5">
        <v>5</v>
      </c>
      <c r="AG217" s="5">
        <f t="shared" si="3"/>
        <v>53.821313240043061</v>
      </c>
      <c r="AI217" s="5" t="s">
        <v>129</v>
      </c>
    </row>
    <row r="218" spans="1:37" s="5" customFormat="1" x14ac:dyDescent="0.2">
      <c r="A218" s="5" t="s">
        <v>126</v>
      </c>
      <c r="B218" s="5" t="s">
        <v>122</v>
      </c>
      <c r="C218" s="5" t="s">
        <v>86</v>
      </c>
      <c r="D218" s="5" t="s">
        <v>140</v>
      </c>
      <c r="E218" s="5">
        <v>3</v>
      </c>
      <c r="F218" s="5" t="s">
        <v>111</v>
      </c>
      <c r="G218" s="5">
        <v>1</v>
      </c>
      <c r="H218" s="5" t="s">
        <v>60</v>
      </c>
      <c r="I218" s="5">
        <v>1</v>
      </c>
      <c r="AF218" s="5">
        <v>1</v>
      </c>
      <c r="AG218" s="5">
        <f t="shared" si="3"/>
        <v>10.764262648008613</v>
      </c>
    </row>
    <row r="219" spans="1:37" s="5" customFormat="1" x14ac:dyDescent="0.2">
      <c r="A219" s="5" t="s">
        <v>126</v>
      </c>
      <c r="B219" s="5" t="s">
        <v>122</v>
      </c>
      <c r="C219" s="5" t="s">
        <v>86</v>
      </c>
      <c r="D219" s="5" t="s">
        <v>140</v>
      </c>
      <c r="E219" s="5">
        <v>3</v>
      </c>
      <c r="F219" s="5" t="s">
        <v>111</v>
      </c>
      <c r="G219" s="5">
        <v>1</v>
      </c>
      <c r="H219" s="5" t="s">
        <v>137</v>
      </c>
      <c r="I219" s="5">
        <v>2.25</v>
      </c>
      <c r="AF219" s="5">
        <v>1</v>
      </c>
      <c r="AG219" s="5">
        <f t="shared" si="3"/>
        <v>10.764262648008613</v>
      </c>
      <c r="AJ219" s="5" t="s">
        <v>116</v>
      </c>
    </row>
    <row r="220" spans="1:37" s="5" customFormat="1" x14ac:dyDescent="0.2">
      <c r="A220" s="5" t="s">
        <v>126</v>
      </c>
      <c r="B220" s="5" t="s">
        <v>122</v>
      </c>
      <c r="C220" s="5" t="s">
        <v>86</v>
      </c>
      <c r="D220" s="5" t="s">
        <v>141</v>
      </c>
      <c r="E220" s="5">
        <v>1</v>
      </c>
      <c r="F220" s="5" t="s">
        <v>109</v>
      </c>
      <c r="G220" s="5">
        <v>1</v>
      </c>
      <c r="H220" s="5" t="s">
        <v>31</v>
      </c>
      <c r="I220" s="5">
        <v>5.25</v>
      </c>
      <c r="J220" s="5">
        <v>6</v>
      </c>
      <c r="K220" s="5">
        <v>2.5</v>
      </c>
      <c r="L220" s="5">
        <v>3</v>
      </c>
      <c r="M220" s="5">
        <v>7</v>
      </c>
      <c r="N220" s="5">
        <v>6</v>
      </c>
      <c r="O220" s="5">
        <v>7</v>
      </c>
      <c r="P220" s="5">
        <v>2</v>
      </c>
      <c r="Q220" s="5">
        <v>3</v>
      </c>
      <c r="R220" s="5">
        <v>3.5</v>
      </c>
      <c r="S220" s="5">
        <v>6</v>
      </c>
      <c r="T220" s="5">
        <v>5.5</v>
      </c>
      <c r="U220" s="5">
        <v>5</v>
      </c>
      <c r="V220" s="5">
        <v>2.5</v>
      </c>
      <c r="W220" s="5">
        <v>6</v>
      </c>
      <c r="X220" s="5">
        <v>6</v>
      </c>
      <c r="Y220" s="5">
        <v>3.5</v>
      </c>
      <c r="Z220" s="5">
        <v>5</v>
      </c>
      <c r="AA220" s="5">
        <v>6</v>
      </c>
      <c r="AB220" s="5">
        <v>3.5</v>
      </c>
      <c r="AF220" s="5">
        <v>270</v>
      </c>
      <c r="AG220" s="5">
        <f t="shared" si="3"/>
        <v>2906.3509149623251</v>
      </c>
    </row>
    <row r="221" spans="1:37" s="5" customFormat="1" x14ac:dyDescent="0.2">
      <c r="A221" s="5" t="s">
        <v>126</v>
      </c>
      <c r="B221" s="5" t="s">
        <v>122</v>
      </c>
      <c r="C221" s="5" t="s">
        <v>86</v>
      </c>
      <c r="D221" s="5" t="s">
        <v>141</v>
      </c>
      <c r="E221" s="5">
        <v>1</v>
      </c>
      <c r="F221" s="5" t="s">
        <v>109</v>
      </c>
      <c r="G221" s="5">
        <v>1</v>
      </c>
      <c r="H221" s="5" t="s">
        <v>30</v>
      </c>
      <c r="AF221" s="5">
        <v>11</v>
      </c>
      <c r="AG221" s="5">
        <f t="shared" si="3"/>
        <v>118.40688912809473</v>
      </c>
      <c r="AI221" s="5" t="s">
        <v>129</v>
      </c>
    </row>
    <row r="222" spans="1:37" s="5" customFormat="1" x14ac:dyDescent="0.2">
      <c r="A222" s="5" t="s">
        <v>126</v>
      </c>
      <c r="B222" s="5" t="s">
        <v>122</v>
      </c>
      <c r="C222" s="5" t="s">
        <v>86</v>
      </c>
      <c r="D222" s="5" t="s">
        <v>141</v>
      </c>
      <c r="E222" s="5">
        <v>1</v>
      </c>
      <c r="F222" s="5" t="s">
        <v>109</v>
      </c>
      <c r="G222" s="5">
        <v>1</v>
      </c>
      <c r="H222" s="5" t="s">
        <v>62</v>
      </c>
      <c r="I222" s="5">
        <v>4</v>
      </c>
      <c r="AF222" s="5">
        <v>1</v>
      </c>
      <c r="AG222" s="5">
        <f t="shared" si="3"/>
        <v>10.764262648008613</v>
      </c>
      <c r="AK222" s="5">
        <v>0.25</v>
      </c>
    </row>
    <row r="223" spans="1:37" s="5" customFormat="1" x14ac:dyDescent="0.2">
      <c r="A223" s="5" t="s">
        <v>126</v>
      </c>
      <c r="B223" s="5" t="s">
        <v>122</v>
      </c>
      <c r="C223" s="5" t="s">
        <v>86</v>
      </c>
      <c r="D223" s="5" t="s">
        <v>141</v>
      </c>
      <c r="E223" s="5">
        <v>1</v>
      </c>
      <c r="F223" s="5" t="s">
        <v>109</v>
      </c>
      <c r="G223" s="5">
        <v>1</v>
      </c>
      <c r="H223" s="5" t="s">
        <v>33</v>
      </c>
      <c r="I223" s="5">
        <v>11</v>
      </c>
      <c r="AF223" s="5">
        <v>1</v>
      </c>
      <c r="AG223" s="5">
        <f t="shared" si="3"/>
        <v>10.764262648008613</v>
      </c>
    </row>
    <row r="224" spans="1:37" s="5" customFormat="1" x14ac:dyDescent="0.2">
      <c r="A224" s="5" t="s">
        <v>126</v>
      </c>
      <c r="B224" s="5" t="s">
        <v>122</v>
      </c>
      <c r="C224" s="5" t="s">
        <v>86</v>
      </c>
      <c r="D224" s="5" t="s">
        <v>141</v>
      </c>
      <c r="E224" s="5">
        <v>1</v>
      </c>
      <c r="F224" s="5" t="s">
        <v>111</v>
      </c>
      <c r="G224" s="5">
        <v>1</v>
      </c>
      <c r="H224" s="5" t="s">
        <v>31</v>
      </c>
      <c r="I224" s="5">
        <v>1.5</v>
      </c>
      <c r="J224" s="5">
        <v>2</v>
      </c>
      <c r="K224" s="5">
        <v>1.5</v>
      </c>
      <c r="L224" s="5">
        <v>4</v>
      </c>
      <c r="M224" s="5">
        <v>3.5</v>
      </c>
      <c r="N224" s="5">
        <v>3</v>
      </c>
      <c r="O224" s="5">
        <v>4</v>
      </c>
      <c r="P224" s="5">
        <v>3.5</v>
      </c>
      <c r="Q224" s="5">
        <v>2</v>
      </c>
      <c r="R224" s="5">
        <v>2</v>
      </c>
      <c r="S224" s="5">
        <v>1.5</v>
      </c>
      <c r="T224" s="5">
        <v>1.25</v>
      </c>
      <c r="U224" s="5">
        <v>1</v>
      </c>
      <c r="V224" s="5">
        <v>1.25</v>
      </c>
      <c r="W224" s="5">
        <v>2.5</v>
      </c>
      <c r="X224" s="5">
        <v>1.5</v>
      </c>
      <c r="Y224" s="5">
        <v>2</v>
      </c>
      <c r="Z224" s="5">
        <v>4</v>
      </c>
      <c r="AA224" s="5">
        <v>4.5</v>
      </c>
      <c r="AB224" s="5">
        <v>3</v>
      </c>
      <c r="AF224" s="5">
        <v>713</v>
      </c>
      <c r="AG224" s="5">
        <f t="shared" si="3"/>
        <v>7674.9192680301403</v>
      </c>
    </row>
    <row r="225" spans="1:38" s="5" customFormat="1" x14ac:dyDescent="0.2">
      <c r="A225" s="5" t="s">
        <v>126</v>
      </c>
      <c r="B225" s="5" t="s">
        <v>122</v>
      </c>
      <c r="C225" s="5" t="s">
        <v>86</v>
      </c>
      <c r="D225" s="5" t="s">
        <v>141</v>
      </c>
      <c r="E225" s="5">
        <v>1</v>
      </c>
      <c r="F225" s="5" t="s">
        <v>111</v>
      </c>
      <c r="G225" s="5">
        <v>1</v>
      </c>
      <c r="H225" s="5" t="s">
        <v>30</v>
      </c>
      <c r="AF225" s="5">
        <v>10</v>
      </c>
      <c r="AG225" s="5">
        <f t="shared" si="3"/>
        <v>107.64262648008612</v>
      </c>
      <c r="AI225" s="5" t="s">
        <v>129</v>
      </c>
    </row>
    <row r="226" spans="1:38" s="5" customFormat="1" x14ac:dyDescent="0.2">
      <c r="A226" s="5" t="s">
        <v>126</v>
      </c>
      <c r="B226" s="5" t="s">
        <v>122</v>
      </c>
      <c r="C226" s="5" t="s">
        <v>86</v>
      </c>
      <c r="D226" s="5" t="s">
        <v>141</v>
      </c>
      <c r="E226" s="5">
        <v>1</v>
      </c>
      <c r="F226" s="5" t="s">
        <v>111</v>
      </c>
      <c r="G226" s="5">
        <v>1</v>
      </c>
      <c r="H226" s="5" t="s">
        <v>62</v>
      </c>
      <c r="I226" s="5">
        <v>4</v>
      </c>
      <c r="J226" s="5">
        <v>3.5</v>
      </c>
      <c r="AF226" s="5">
        <v>2</v>
      </c>
      <c r="AG226" s="5">
        <f t="shared" si="3"/>
        <v>21.528525296017225</v>
      </c>
      <c r="AK226" s="5">
        <v>0.25</v>
      </c>
      <c r="AL226" s="5">
        <v>0.25</v>
      </c>
    </row>
    <row r="227" spans="1:38" s="5" customFormat="1" x14ac:dyDescent="0.2">
      <c r="A227" s="5" t="s">
        <v>126</v>
      </c>
      <c r="B227" s="5" t="s">
        <v>122</v>
      </c>
      <c r="C227" s="5" t="s">
        <v>86</v>
      </c>
      <c r="D227" s="5" t="s">
        <v>141</v>
      </c>
      <c r="E227" s="5">
        <v>1</v>
      </c>
      <c r="F227" s="5" t="s">
        <v>111</v>
      </c>
      <c r="G227" s="5">
        <v>1</v>
      </c>
      <c r="H227" s="5" t="s">
        <v>137</v>
      </c>
      <c r="I227" s="5">
        <v>2</v>
      </c>
      <c r="AF227" s="5">
        <v>1</v>
      </c>
      <c r="AG227" s="5">
        <f t="shared" si="3"/>
        <v>10.764262648008613</v>
      </c>
      <c r="AJ227" s="5" t="s">
        <v>116</v>
      </c>
    </row>
    <row r="228" spans="1:38" s="5" customFormat="1" x14ac:dyDescent="0.2">
      <c r="A228" s="5" t="s">
        <v>126</v>
      </c>
      <c r="B228" s="5" t="s">
        <v>122</v>
      </c>
      <c r="C228" s="5" t="s">
        <v>86</v>
      </c>
      <c r="D228" s="5" t="s">
        <v>141</v>
      </c>
      <c r="E228" s="5">
        <v>1</v>
      </c>
      <c r="F228" s="5" t="s">
        <v>111</v>
      </c>
      <c r="G228" s="5">
        <v>1</v>
      </c>
      <c r="H228" s="5" t="s">
        <v>30</v>
      </c>
      <c r="AF228" s="5">
        <v>9</v>
      </c>
      <c r="AG228" s="5">
        <f t="shared" si="3"/>
        <v>96.878363832077511</v>
      </c>
      <c r="AI228" s="5" t="s">
        <v>127</v>
      </c>
    </row>
    <row r="229" spans="1:38" s="5" customFormat="1" x14ac:dyDescent="0.2">
      <c r="A229" s="5" t="s">
        <v>126</v>
      </c>
      <c r="B229" s="5" t="s">
        <v>122</v>
      </c>
      <c r="C229" s="5" t="s">
        <v>86</v>
      </c>
      <c r="D229" s="5" t="s">
        <v>141</v>
      </c>
      <c r="E229" s="5">
        <v>2</v>
      </c>
      <c r="F229" s="5" t="s">
        <v>109</v>
      </c>
      <c r="G229" s="5">
        <v>1</v>
      </c>
      <c r="H229" s="5" t="s">
        <v>31</v>
      </c>
      <c r="I229" s="5">
        <v>6.5</v>
      </c>
      <c r="J229" s="5">
        <v>3</v>
      </c>
      <c r="K229" s="5">
        <v>7</v>
      </c>
      <c r="L229" s="5">
        <v>6.5</v>
      </c>
      <c r="M229" s="5">
        <v>4</v>
      </c>
      <c r="N229" s="5">
        <v>3.5</v>
      </c>
      <c r="O229" s="5">
        <v>7</v>
      </c>
      <c r="P229" s="5">
        <v>6</v>
      </c>
      <c r="Q229" s="5">
        <v>4</v>
      </c>
      <c r="R229" s="5">
        <v>7</v>
      </c>
      <c r="S229" s="5">
        <v>4</v>
      </c>
      <c r="T229" s="5">
        <v>4</v>
      </c>
      <c r="U229" s="5">
        <v>5</v>
      </c>
      <c r="V229" s="5">
        <v>6.5</v>
      </c>
      <c r="W229" s="5">
        <v>6</v>
      </c>
      <c r="X229" s="5">
        <v>6.5</v>
      </c>
      <c r="Y229" s="5">
        <v>3</v>
      </c>
      <c r="Z229" s="5">
        <v>6</v>
      </c>
      <c r="AA229" s="5">
        <v>4</v>
      </c>
      <c r="AB229" s="5">
        <v>6.5</v>
      </c>
      <c r="AF229" s="5">
        <v>177</v>
      </c>
      <c r="AG229" s="5">
        <f t="shared" si="3"/>
        <v>1905.2744886975242</v>
      </c>
    </row>
    <row r="230" spans="1:38" s="5" customFormat="1" x14ac:dyDescent="0.2">
      <c r="A230" s="5" t="s">
        <v>126</v>
      </c>
      <c r="B230" s="5" t="s">
        <v>122</v>
      </c>
      <c r="C230" s="5" t="s">
        <v>86</v>
      </c>
      <c r="D230" s="5" t="s">
        <v>141</v>
      </c>
      <c r="E230" s="5">
        <v>2</v>
      </c>
      <c r="F230" s="5" t="s">
        <v>109</v>
      </c>
      <c r="G230" s="5">
        <v>1</v>
      </c>
      <c r="H230" s="5" t="s">
        <v>30</v>
      </c>
      <c r="AF230" s="5">
        <v>8</v>
      </c>
      <c r="AG230" s="5">
        <f t="shared" si="3"/>
        <v>86.1141011840689</v>
      </c>
      <c r="AI230" s="5" t="s">
        <v>129</v>
      </c>
    </row>
    <row r="231" spans="1:38" s="5" customFormat="1" x14ac:dyDescent="0.2">
      <c r="A231" s="5" t="s">
        <v>126</v>
      </c>
      <c r="B231" s="5" t="s">
        <v>122</v>
      </c>
      <c r="C231" s="5" t="s">
        <v>86</v>
      </c>
      <c r="D231" s="5" t="s">
        <v>141</v>
      </c>
      <c r="E231" s="5">
        <v>2</v>
      </c>
      <c r="F231" s="5" t="s">
        <v>111</v>
      </c>
      <c r="G231" s="5">
        <v>1</v>
      </c>
      <c r="H231" s="5" t="s">
        <v>31</v>
      </c>
      <c r="I231" s="5">
        <v>2</v>
      </c>
      <c r="J231" s="5">
        <v>2.75</v>
      </c>
      <c r="K231" s="5">
        <v>1.75</v>
      </c>
      <c r="L231" s="5">
        <v>2</v>
      </c>
      <c r="M231" s="5">
        <v>3.25</v>
      </c>
      <c r="N231" s="5">
        <v>2.5</v>
      </c>
      <c r="O231" s="5">
        <v>3</v>
      </c>
      <c r="P231" s="5">
        <v>3</v>
      </c>
      <c r="Q231" s="5">
        <v>2</v>
      </c>
      <c r="R231" s="5">
        <v>3</v>
      </c>
      <c r="S231" s="5">
        <v>1.5</v>
      </c>
      <c r="T231" s="5">
        <v>2</v>
      </c>
      <c r="U231" s="5">
        <v>2.5</v>
      </c>
      <c r="V231" s="5">
        <v>5</v>
      </c>
      <c r="W231" s="5">
        <v>2</v>
      </c>
      <c r="X231" s="5">
        <v>4</v>
      </c>
      <c r="Y231" s="5">
        <v>3</v>
      </c>
      <c r="Z231" s="5">
        <v>2.75</v>
      </c>
      <c r="AA231" s="5">
        <v>3.25</v>
      </c>
      <c r="AB231" s="5">
        <v>2.75</v>
      </c>
      <c r="AF231" s="5">
        <v>635</v>
      </c>
      <c r="AG231" s="5">
        <f t="shared" si="3"/>
        <v>6835.3067814854685</v>
      </c>
    </row>
    <row r="232" spans="1:38" s="5" customFormat="1" x14ac:dyDescent="0.2">
      <c r="A232" s="5" t="s">
        <v>126</v>
      </c>
      <c r="B232" s="5" t="s">
        <v>122</v>
      </c>
      <c r="C232" s="5" t="s">
        <v>86</v>
      </c>
      <c r="D232" s="5" t="s">
        <v>141</v>
      </c>
      <c r="E232" s="5">
        <v>2</v>
      </c>
      <c r="F232" s="5" t="s">
        <v>111</v>
      </c>
      <c r="G232" s="5">
        <v>1</v>
      </c>
      <c r="H232" s="5" t="s">
        <v>30</v>
      </c>
      <c r="AF232" s="5">
        <v>2</v>
      </c>
      <c r="AG232" s="5">
        <f t="shared" si="3"/>
        <v>21.528525296017225</v>
      </c>
      <c r="AI232" s="5" t="s">
        <v>129</v>
      </c>
    </row>
    <row r="233" spans="1:38" s="5" customFormat="1" x14ac:dyDescent="0.2">
      <c r="A233" s="5" t="s">
        <v>126</v>
      </c>
      <c r="B233" s="5" t="s">
        <v>122</v>
      </c>
      <c r="C233" s="5" t="s">
        <v>86</v>
      </c>
      <c r="D233" s="5" t="s">
        <v>141</v>
      </c>
      <c r="E233" s="5">
        <v>2</v>
      </c>
      <c r="F233" s="5" t="s">
        <v>111</v>
      </c>
      <c r="G233" s="5">
        <v>1</v>
      </c>
      <c r="H233" s="5" t="s">
        <v>137</v>
      </c>
      <c r="I233" s="5">
        <v>2.5</v>
      </c>
      <c r="AF233" s="5">
        <v>1</v>
      </c>
      <c r="AG233" s="5">
        <f t="shared" si="3"/>
        <v>10.764262648008613</v>
      </c>
      <c r="AJ233" s="5" t="s">
        <v>116</v>
      </c>
    </row>
    <row r="234" spans="1:38" s="5" customFormat="1" x14ac:dyDescent="0.2">
      <c r="A234" s="5" t="s">
        <v>126</v>
      </c>
      <c r="B234" s="5" t="s">
        <v>122</v>
      </c>
      <c r="C234" s="5" t="s">
        <v>86</v>
      </c>
      <c r="D234" s="5" t="s">
        <v>141</v>
      </c>
      <c r="E234" s="5">
        <v>2</v>
      </c>
      <c r="F234" s="5" t="s">
        <v>111</v>
      </c>
      <c r="G234" s="5">
        <v>1</v>
      </c>
      <c r="H234" s="5" t="s">
        <v>62</v>
      </c>
      <c r="I234" s="5">
        <v>3</v>
      </c>
      <c r="AF234" s="5">
        <v>1</v>
      </c>
      <c r="AG234" s="5">
        <f t="shared" si="3"/>
        <v>10.764262648008613</v>
      </c>
      <c r="AK234" s="5">
        <v>0.25</v>
      </c>
    </row>
    <row r="235" spans="1:38" s="5" customFormat="1" x14ac:dyDescent="0.2">
      <c r="A235" s="5" t="s">
        <v>126</v>
      </c>
      <c r="B235" s="5" t="s">
        <v>122</v>
      </c>
      <c r="C235" s="5" t="s">
        <v>86</v>
      </c>
      <c r="D235" s="5" t="s">
        <v>141</v>
      </c>
      <c r="E235" s="5">
        <v>2</v>
      </c>
      <c r="F235" s="5" t="s">
        <v>111</v>
      </c>
      <c r="G235" s="5">
        <v>1</v>
      </c>
      <c r="H235" s="5" t="s">
        <v>30</v>
      </c>
      <c r="AF235" s="5">
        <v>3</v>
      </c>
      <c r="AG235" s="5">
        <f t="shared" si="3"/>
        <v>32.292787944025832</v>
      </c>
      <c r="AI235" s="5" t="s">
        <v>127</v>
      </c>
    </row>
    <row r="236" spans="1:38" s="5" customFormat="1" x14ac:dyDescent="0.2">
      <c r="A236" s="5" t="s">
        <v>126</v>
      </c>
      <c r="B236" s="5" t="s">
        <v>122</v>
      </c>
      <c r="C236" s="5" t="s">
        <v>86</v>
      </c>
      <c r="D236" s="5" t="s">
        <v>141</v>
      </c>
      <c r="E236" s="5">
        <v>3</v>
      </c>
      <c r="F236" s="5" t="s">
        <v>109</v>
      </c>
      <c r="G236" s="5">
        <v>1</v>
      </c>
      <c r="H236" s="5" t="s">
        <v>53</v>
      </c>
      <c r="I236" s="5">
        <v>6</v>
      </c>
      <c r="AF236" s="5">
        <v>1</v>
      </c>
      <c r="AG236" s="5">
        <f t="shared" si="3"/>
        <v>10.764262648008613</v>
      </c>
    </row>
    <row r="237" spans="1:38" s="5" customFormat="1" x14ac:dyDescent="0.2">
      <c r="A237" s="5" t="s">
        <v>126</v>
      </c>
      <c r="B237" s="5" t="s">
        <v>122</v>
      </c>
      <c r="C237" s="5" t="s">
        <v>86</v>
      </c>
      <c r="D237" s="5" t="s">
        <v>141</v>
      </c>
      <c r="E237" s="5">
        <v>3</v>
      </c>
      <c r="F237" s="5" t="s">
        <v>109</v>
      </c>
      <c r="G237" s="5">
        <v>1</v>
      </c>
      <c r="H237" s="5" t="s">
        <v>31</v>
      </c>
      <c r="I237" s="5">
        <v>4</v>
      </c>
      <c r="J237" s="5">
        <v>3.75</v>
      </c>
      <c r="K237" s="5">
        <v>6</v>
      </c>
      <c r="L237" s="5">
        <v>6</v>
      </c>
      <c r="M237" s="5">
        <v>5.5</v>
      </c>
      <c r="N237" s="5">
        <v>2.75</v>
      </c>
      <c r="O237" s="5">
        <v>5.5</v>
      </c>
      <c r="P237" s="5">
        <v>6</v>
      </c>
      <c r="Q237" s="5">
        <v>4.5</v>
      </c>
      <c r="R237" s="5">
        <v>5</v>
      </c>
      <c r="S237" s="5">
        <v>4</v>
      </c>
      <c r="T237" s="5">
        <v>3.75</v>
      </c>
      <c r="U237" s="5">
        <v>7</v>
      </c>
      <c r="V237" s="5">
        <v>4</v>
      </c>
      <c r="W237" s="5">
        <v>3.75</v>
      </c>
      <c r="X237" s="5">
        <v>5</v>
      </c>
      <c r="Y237" s="5">
        <v>5</v>
      </c>
      <c r="Z237" s="5">
        <v>5</v>
      </c>
      <c r="AA237" s="5">
        <v>2.5</v>
      </c>
      <c r="AB237" s="5">
        <v>3</v>
      </c>
      <c r="AF237" s="5">
        <v>150</v>
      </c>
      <c r="AG237" s="5">
        <f t="shared" si="3"/>
        <v>1614.6393972012918</v>
      </c>
    </row>
    <row r="238" spans="1:38" s="5" customFormat="1" x14ac:dyDescent="0.2">
      <c r="A238" s="5" t="s">
        <v>126</v>
      </c>
      <c r="B238" s="5" t="s">
        <v>122</v>
      </c>
      <c r="C238" s="5" t="s">
        <v>86</v>
      </c>
      <c r="D238" s="5" t="s">
        <v>141</v>
      </c>
      <c r="E238" s="5">
        <v>3</v>
      </c>
      <c r="F238" s="5" t="s">
        <v>109</v>
      </c>
      <c r="G238" s="5">
        <v>1</v>
      </c>
      <c r="H238" s="5" t="s">
        <v>30</v>
      </c>
      <c r="AF238" s="5">
        <v>8</v>
      </c>
      <c r="AG238" s="5">
        <f t="shared" si="3"/>
        <v>86.1141011840689</v>
      </c>
      <c r="AI238" s="5" t="s">
        <v>129</v>
      </c>
    </row>
    <row r="239" spans="1:38" s="5" customFormat="1" x14ac:dyDescent="0.2">
      <c r="A239" s="5" t="s">
        <v>126</v>
      </c>
      <c r="B239" s="5" t="s">
        <v>122</v>
      </c>
      <c r="C239" s="5" t="s">
        <v>86</v>
      </c>
      <c r="D239" s="5" t="s">
        <v>141</v>
      </c>
      <c r="E239" s="5">
        <v>3</v>
      </c>
      <c r="F239" s="5" t="s">
        <v>111</v>
      </c>
      <c r="G239" s="5">
        <v>1</v>
      </c>
      <c r="H239" s="5" t="s">
        <v>31</v>
      </c>
      <c r="I239" s="5">
        <v>2.5</v>
      </c>
      <c r="J239" s="5">
        <v>3</v>
      </c>
      <c r="K239" s="5">
        <v>2</v>
      </c>
      <c r="L239" s="5">
        <v>4</v>
      </c>
      <c r="M239" s="5">
        <v>1.5</v>
      </c>
      <c r="N239" s="5">
        <v>3.5</v>
      </c>
      <c r="O239" s="5">
        <v>4</v>
      </c>
      <c r="P239" s="5">
        <v>3.25</v>
      </c>
      <c r="Q239" s="5">
        <v>1.5</v>
      </c>
      <c r="R239" s="5">
        <v>3.25</v>
      </c>
      <c r="S239" s="5">
        <v>5</v>
      </c>
      <c r="T239" s="5">
        <v>2.75</v>
      </c>
      <c r="U239" s="5">
        <v>3</v>
      </c>
      <c r="V239" s="5">
        <v>5</v>
      </c>
      <c r="W239" s="5">
        <v>3</v>
      </c>
      <c r="X239" s="5">
        <v>3.75</v>
      </c>
      <c r="Y239" s="5">
        <v>4</v>
      </c>
      <c r="Z239" s="5">
        <v>2.5</v>
      </c>
      <c r="AA239" s="5">
        <v>2</v>
      </c>
      <c r="AB239" s="5">
        <v>4</v>
      </c>
      <c r="AF239" s="5">
        <v>652</v>
      </c>
      <c r="AG239" s="5">
        <f t="shared" si="3"/>
        <v>7018.299246501615</v>
      </c>
    </row>
    <row r="240" spans="1:38" s="5" customFormat="1" x14ac:dyDescent="0.2">
      <c r="A240" s="5" t="s">
        <v>126</v>
      </c>
      <c r="B240" s="5" t="s">
        <v>122</v>
      </c>
      <c r="C240" s="5" t="s">
        <v>86</v>
      </c>
      <c r="D240" s="5" t="s">
        <v>141</v>
      </c>
      <c r="E240" s="5">
        <v>3</v>
      </c>
      <c r="F240" s="5" t="s">
        <v>111</v>
      </c>
      <c r="G240" s="5">
        <v>1</v>
      </c>
      <c r="H240" s="5" t="s">
        <v>30</v>
      </c>
      <c r="AF240" s="5">
        <v>2</v>
      </c>
      <c r="AG240" s="5">
        <f t="shared" si="3"/>
        <v>21.528525296017225</v>
      </c>
      <c r="AI240" s="5" t="s">
        <v>129</v>
      </c>
    </row>
    <row r="241" spans="1:38" s="5" customFormat="1" x14ac:dyDescent="0.2">
      <c r="A241" s="5" t="s">
        <v>126</v>
      </c>
      <c r="B241" s="5" t="s">
        <v>122</v>
      </c>
      <c r="C241" s="5" t="s">
        <v>86</v>
      </c>
      <c r="D241" s="5" t="s">
        <v>141</v>
      </c>
      <c r="E241" s="5">
        <v>3</v>
      </c>
      <c r="F241" s="5" t="s">
        <v>111</v>
      </c>
      <c r="G241" s="5">
        <v>1</v>
      </c>
      <c r="H241" s="5" t="s">
        <v>30</v>
      </c>
      <c r="AF241" s="5">
        <v>2</v>
      </c>
      <c r="AG241" s="5">
        <f t="shared" si="3"/>
        <v>21.528525296017225</v>
      </c>
      <c r="AI241" s="5" t="s">
        <v>127</v>
      </c>
    </row>
    <row r="242" spans="1:38" s="5" customFormat="1" x14ac:dyDescent="0.2">
      <c r="A242" s="5" t="s">
        <v>126</v>
      </c>
      <c r="B242" s="5" t="s">
        <v>122</v>
      </c>
      <c r="C242" s="5" t="s">
        <v>86</v>
      </c>
      <c r="D242" s="5" t="s">
        <v>141</v>
      </c>
      <c r="E242" s="5">
        <v>3</v>
      </c>
      <c r="F242" s="5" t="s">
        <v>111</v>
      </c>
      <c r="G242" s="5">
        <v>1</v>
      </c>
      <c r="H242" s="5" t="s">
        <v>142</v>
      </c>
      <c r="I242" s="5">
        <v>6</v>
      </c>
      <c r="AF242" s="5">
        <v>1</v>
      </c>
      <c r="AG242" s="5">
        <f t="shared" si="3"/>
        <v>10.764262648008613</v>
      </c>
    </row>
    <row r="243" spans="1:38" s="5" customFormat="1" x14ac:dyDescent="0.2">
      <c r="A243" s="5" t="s">
        <v>126</v>
      </c>
      <c r="B243" s="5" t="s">
        <v>122</v>
      </c>
      <c r="C243" s="5" t="s">
        <v>86</v>
      </c>
      <c r="D243" s="5" t="s">
        <v>143</v>
      </c>
      <c r="E243" s="5">
        <v>1</v>
      </c>
      <c r="F243" s="5" t="s">
        <v>109</v>
      </c>
      <c r="G243" s="5">
        <v>1</v>
      </c>
      <c r="H243" s="5" t="s">
        <v>53</v>
      </c>
      <c r="I243" s="5">
        <v>5</v>
      </c>
      <c r="J243" s="5">
        <v>5.25</v>
      </c>
      <c r="K243" s="5">
        <v>5</v>
      </c>
      <c r="L243" s="5">
        <v>4.75</v>
      </c>
      <c r="M243" s="5">
        <v>4.5</v>
      </c>
      <c r="N243" s="5">
        <v>4.5</v>
      </c>
      <c r="O243" s="5">
        <v>4.75</v>
      </c>
      <c r="AF243" s="5">
        <v>7</v>
      </c>
      <c r="AG243" s="5">
        <f t="shared" si="3"/>
        <v>75.34983853606029</v>
      </c>
    </row>
    <row r="244" spans="1:38" s="5" customFormat="1" x14ac:dyDescent="0.2">
      <c r="A244" s="5" t="s">
        <v>126</v>
      </c>
      <c r="B244" s="5" t="s">
        <v>122</v>
      </c>
      <c r="C244" s="5" t="s">
        <v>86</v>
      </c>
      <c r="D244" s="5" t="s">
        <v>143</v>
      </c>
      <c r="E244" s="5">
        <v>1</v>
      </c>
      <c r="F244" s="5" t="s">
        <v>109</v>
      </c>
      <c r="G244" s="5">
        <v>1</v>
      </c>
      <c r="H244" s="5" t="s">
        <v>31</v>
      </c>
      <c r="I244" s="5">
        <v>5.25</v>
      </c>
      <c r="J244" s="5">
        <v>2.5</v>
      </c>
      <c r="K244" s="5">
        <v>5.5</v>
      </c>
      <c r="L244" s="5">
        <v>2.75</v>
      </c>
      <c r="M244" s="5">
        <v>2</v>
      </c>
      <c r="N244" s="5">
        <v>4</v>
      </c>
      <c r="O244" s="5">
        <v>4</v>
      </c>
      <c r="P244" s="5">
        <v>6</v>
      </c>
      <c r="Q244" s="5">
        <v>5</v>
      </c>
      <c r="R244" s="5">
        <v>4</v>
      </c>
      <c r="S244" s="5">
        <v>4.5</v>
      </c>
      <c r="T244" s="5">
        <v>5.5</v>
      </c>
      <c r="U244" s="5">
        <v>4.5</v>
      </c>
      <c r="AF244" s="5">
        <v>13</v>
      </c>
      <c r="AG244" s="5">
        <f t="shared" si="3"/>
        <v>139.93541442411194</v>
      </c>
    </row>
    <row r="245" spans="1:38" s="5" customFormat="1" x14ac:dyDescent="0.2">
      <c r="A245" s="5" t="s">
        <v>126</v>
      </c>
      <c r="B245" s="5" t="s">
        <v>122</v>
      </c>
      <c r="C245" s="5" t="s">
        <v>86</v>
      </c>
      <c r="D245" s="5" t="s">
        <v>143</v>
      </c>
      <c r="E245" s="5">
        <v>1</v>
      </c>
      <c r="F245" s="5" t="s">
        <v>111</v>
      </c>
      <c r="G245" s="5">
        <v>1</v>
      </c>
      <c r="H245" s="5" t="s">
        <v>53</v>
      </c>
      <c r="I245" s="5">
        <v>5</v>
      </c>
      <c r="J245" s="5">
        <v>5.5</v>
      </c>
      <c r="K245" s="5">
        <v>5</v>
      </c>
      <c r="AF245" s="5">
        <v>3</v>
      </c>
      <c r="AG245" s="5">
        <f t="shared" si="3"/>
        <v>32.292787944025832</v>
      </c>
    </row>
    <row r="246" spans="1:38" s="5" customFormat="1" x14ac:dyDescent="0.2">
      <c r="A246" s="5" t="s">
        <v>126</v>
      </c>
      <c r="B246" s="5" t="s">
        <v>122</v>
      </c>
      <c r="C246" s="5" t="s">
        <v>86</v>
      </c>
      <c r="D246" s="5" t="s">
        <v>143</v>
      </c>
      <c r="E246" s="5">
        <v>1</v>
      </c>
      <c r="F246" s="5" t="s">
        <v>111</v>
      </c>
      <c r="G246" s="5">
        <v>1</v>
      </c>
      <c r="H246" s="5" t="s">
        <v>31</v>
      </c>
      <c r="I246" s="5">
        <v>2</v>
      </c>
      <c r="J246" s="5">
        <v>2.5</v>
      </c>
      <c r="K246" s="5">
        <v>2</v>
      </c>
      <c r="L246" s="5">
        <v>2.5</v>
      </c>
      <c r="M246" s="5">
        <v>3.5</v>
      </c>
      <c r="N246" s="5">
        <v>5.5</v>
      </c>
      <c r="O246" s="5">
        <v>3.5</v>
      </c>
      <c r="P246" s="5">
        <v>4</v>
      </c>
      <c r="Q246" s="5">
        <v>3</v>
      </c>
      <c r="R246" s="5">
        <v>3</v>
      </c>
      <c r="S246" s="5">
        <v>1.25</v>
      </c>
      <c r="T246" s="5">
        <v>5</v>
      </c>
      <c r="U246" s="5">
        <v>2</v>
      </c>
      <c r="V246" s="5">
        <v>1</v>
      </c>
      <c r="W246" s="5">
        <v>3.5</v>
      </c>
      <c r="X246" s="5">
        <v>3.75</v>
      </c>
      <c r="Y246" s="5">
        <v>5</v>
      </c>
      <c r="Z246" s="5">
        <v>1</v>
      </c>
      <c r="AA246" s="5">
        <v>1.5</v>
      </c>
      <c r="AB246" s="5">
        <v>1</v>
      </c>
      <c r="AF246" s="5">
        <v>140</v>
      </c>
      <c r="AG246" s="5">
        <f t="shared" si="3"/>
        <v>1506.9967707212056</v>
      </c>
    </row>
    <row r="247" spans="1:38" s="5" customFormat="1" x14ac:dyDescent="0.2">
      <c r="A247" s="5" t="s">
        <v>126</v>
      </c>
      <c r="B247" s="5" t="s">
        <v>122</v>
      </c>
      <c r="C247" s="5" t="s">
        <v>86</v>
      </c>
      <c r="D247" s="5" t="s">
        <v>143</v>
      </c>
      <c r="E247" s="5">
        <v>1</v>
      </c>
      <c r="F247" s="5" t="s">
        <v>111</v>
      </c>
      <c r="G247" s="5">
        <v>1</v>
      </c>
      <c r="H247" s="5" t="s">
        <v>30</v>
      </c>
      <c r="AF247" s="5">
        <v>2</v>
      </c>
      <c r="AG247" s="5">
        <f t="shared" si="3"/>
        <v>21.528525296017225</v>
      </c>
      <c r="AI247" s="5" t="s">
        <v>129</v>
      </c>
    </row>
    <row r="248" spans="1:38" s="5" customFormat="1" x14ac:dyDescent="0.2">
      <c r="A248" s="5" t="s">
        <v>126</v>
      </c>
      <c r="B248" s="5" t="s">
        <v>122</v>
      </c>
      <c r="C248" s="5" t="s">
        <v>86</v>
      </c>
      <c r="D248" s="5" t="s">
        <v>143</v>
      </c>
      <c r="E248" s="5">
        <v>1</v>
      </c>
      <c r="F248" s="5" t="s">
        <v>111</v>
      </c>
      <c r="G248" s="5">
        <v>1</v>
      </c>
      <c r="H248" s="5" t="s">
        <v>62</v>
      </c>
      <c r="I248" s="5">
        <v>4</v>
      </c>
      <c r="AF248" s="5">
        <v>1</v>
      </c>
      <c r="AG248" s="5">
        <f t="shared" si="3"/>
        <v>10.764262648008613</v>
      </c>
      <c r="AK248" s="5">
        <v>0.25</v>
      </c>
    </row>
    <row r="249" spans="1:38" s="5" customFormat="1" x14ac:dyDescent="0.2">
      <c r="A249" s="5" t="s">
        <v>126</v>
      </c>
      <c r="B249" s="5" t="s">
        <v>122</v>
      </c>
      <c r="C249" s="5" t="s">
        <v>86</v>
      </c>
      <c r="D249" s="5" t="s">
        <v>143</v>
      </c>
      <c r="E249" s="5">
        <v>1</v>
      </c>
      <c r="F249" s="5" t="s">
        <v>111</v>
      </c>
      <c r="G249" s="5">
        <v>1</v>
      </c>
      <c r="H249" s="5" t="s">
        <v>48</v>
      </c>
      <c r="I249" s="5">
        <v>1.25</v>
      </c>
      <c r="AF249" s="5">
        <v>1</v>
      </c>
      <c r="AG249" s="5">
        <f t="shared" si="3"/>
        <v>10.764262648008613</v>
      </c>
      <c r="AJ249" s="5" t="s">
        <v>116</v>
      </c>
    </row>
    <row r="250" spans="1:38" s="5" customFormat="1" x14ac:dyDescent="0.2">
      <c r="A250" s="5" t="s">
        <v>126</v>
      </c>
      <c r="B250" s="5" t="s">
        <v>122</v>
      </c>
      <c r="C250" s="5" t="s">
        <v>86</v>
      </c>
      <c r="D250" s="5" t="s">
        <v>143</v>
      </c>
      <c r="E250" s="5">
        <v>2</v>
      </c>
      <c r="F250" s="5" t="s">
        <v>109</v>
      </c>
      <c r="G250" s="5">
        <v>1</v>
      </c>
      <c r="H250" s="5" t="s">
        <v>53</v>
      </c>
      <c r="I250" s="5">
        <v>5.5</v>
      </c>
      <c r="J250" s="5">
        <v>4</v>
      </c>
      <c r="K250" s="5">
        <v>5</v>
      </c>
      <c r="L250" s="5">
        <v>5</v>
      </c>
      <c r="M250" s="5">
        <v>5.5</v>
      </c>
      <c r="N250" s="5">
        <v>5</v>
      </c>
      <c r="O250" s="5">
        <v>5</v>
      </c>
      <c r="P250" s="5">
        <v>5.25</v>
      </c>
      <c r="Q250" s="5">
        <v>5</v>
      </c>
      <c r="R250" s="5">
        <v>5</v>
      </c>
      <c r="S250" s="5">
        <v>5.5</v>
      </c>
      <c r="T250" s="5">
        <v>4.5</v>
      </c>
      <c r="U250" s="5">
        <v>5</v>
      </c>
      <c r="V250" s="5">
        <v>5.5</v>
      </c>
      <c r="W250" s="5">
        <v>5</v>
      </c>
      <c r="X250" s="5">
        <v>5</v>
      </c>
      <c r="AF250" s="5">
        <v>17</v>
      </c>
      <c r="AG250" s="5">
        <f t="shared" si="3"/>
        <v>182.99246501614641</v>
      </c>
    </row>
    <row r="251" spans="1:38" s="5" customFormat="1" x14ac:dyDescent="0.2">
      <c r="A251" s="5" t="s">
        <v>126</v>
      </c>
      <c r="B251" s="5" t="s">
        <v>122</v>
      </c>
      <c r="C251" s="5" t="s">
        <v>86</v>
      </c>
      <c r="D251" s="5" t="s">
        <v>143</v>
      </c>
      <c r="E251" s="5">
        <v>2</v>
      </c>
      <c r="F251" s="5" t="s">
        <v>109</v>
      </c>
      <c r="G251" s="5">
        <v>1</v>
      </c>
      <c r="H251" s="5" t="s">
        <v>45</v>
      </c>
      <c r="I251" s="5">
        <v>4</v>
      </c>
      <c r="AF251" s="5">
        <v>1</v>
      </c>
      <c r="AG251" s="5">
        <f t="shared" si="3"/>
        <v>10.764262648008613</v>
      </c>
    </row>
    <row r="252" spans="1:38" s="5" customFormat="1" x14ac:dyDescent="0.2">
      <c r="A252" s="5" t="s">
        <v>126</v>
      </c>
      <c r="B252" s="5" t="s">
        <v>122</v>
      </c>
      <c r="C252" s="5" t="s">
        <v>86</v>
      </c>
      <c r="D252" s="5" t="s">
        <v>143</v>
      </c>
      <c r="E252" s="5">
        <v>2</v>
      </c>
      <c r="F252" s="5" t="s">
        <v>109</v>
      </c>
      <c r="G252" s="5">
        <v>1</v>
      </c>
      <c r="H252" s="5" t="s">
        <v>31</v>
      </c>
      <c r="I252" s="5">
        <v>6</v>
      </c>
      <c r="J252" s="5">
        <v>5</v>
      </c>
      <c r="K252" s="5">
        <v>5</v>
      </c>
      <c r="L252" s="5">
        <v>4</v>
      </c>
      <c r="M252" s="5">
        <v>6</v>
      </c>
      <c r="N252" s="5">
        <v>6</v>
      </c>
      <c r="O252" s="5">
        <v>3</v>
      </c>
      <c r="P252" s="5">
        <v>2.75</v>
      </c>
      <c r="Q252" s="5">
        <v>4</v>
      </c>
      <c r="R252" s="5">
        <v>3.25</v>
      </c>
      <c r="S252" s="5">
        <v>5</v>
      </c>
      <c r="T252" s="5">
        <v>3.5</v>
      </c>
      <c r="U252" s="5">
        <v>4</v>
      </c>
      <c r="V252" s="5">
        <v>4.25</v>
      </c>
      <c r="W252" s="5">
        <v>5</v>
      </c>
      <c r="X252" s="5">
        <v>3.75</v>
      </c>
      <c r="Y252" s="5">
        <v>1.5</v>
      </c>
      <c r="Z252" s="5">
        <v>6</v>
      </c>
      <c r="AA252" s="5">
        <v>4</v>
      </c>
      <c r="AB252" s="5">
        <v>2</v>
      </c>
      <c r="AF252" s="5">
        <v>28</v>
      </c>
      <c r="AG252" s="5">
        <f t="shared" si="3"/>
        <v>301.39935414424116</v>
      </c>
    </row>
    <row r="253" spans="1:38" s="5" customFormat="1" x14ac:dyDescent="0.2">
      <c r="A253" s="5" t="s">
        <v>126</v>
      </c>
      <c r="B253" s="5" t="s">
        <v>122</v>
      </c>
      <c r="C253" s="5" t="s">
        <v>86</v>
      </c>
      <c r="D253" s="5" t="s">
        <v>143</v>
      </c>
      <c r="E253" s="5">
        <v>2</v>
      </c>
      <c r="F253" s="5" t="s">
        <v>111</v>
      </c>
      <c r="G253" s="5">
        <v>1</v>
      </c>
      <c r="H253" s="5" t="s">
        <v>53</v>
      </c>
      <c r="I253" s="5">
        <v>4.5</v>
      </c>
      <c r="J253" s="5">
        <v>4</v>
      </c>
      <c r="K253" s="5">
        <v>5</v>
      </c>
      <c r="L253" s="5">
        <v>4.5</v>
      </c>
      <c r="M253" s="5">
        <v>4.75</v>
      </c>
      <c r="AF253" s="5">
        <v>5</v>
      </c>
      <c r="AG253" s="5">
        <f t="shared" si="3"/>
        <v>53.821313240043061</v>
      </c>
    </row>
    <row r="254" spans="1:38" s="5" customFormat="1" x14ac:dyDescent="0.2">
      <c r="A254" s="5" t="s">
        <v>126</v>
      </c>
      <c r="B254" s="5" t="s">
        <v>122</v>
      </c>
      <c r="C254" s="5" t="s">
        <v>86</v>
      </c>
      <c r="D254" s="5" t="s">
        <v>143</v>
      </c>
      <c r="E254" s="5">
        <v>2</v>
      </c>
      <c r="F254" s="5" t="s">
        <v>111</v>
      </c>
      <c r="G254" s="5">
        <v>1</v>
      </c>
      <c r="H254" s="5" t="s">
        <v>48</v>
      </c>
      <c r="I254" s="5">
        <v>1.5</v>
      </c>
      <c r="J254" s="5">
        <v>1.5</v>
      </c>
      <c r="AF254" s="5">
        <v>2</v>
      </c>
      <c r="AG254" s="5">
        <f t="shared" si="3"/>
        <v>21.528525296017225</v>
      </c>
      <c r="AJ254" s="5" t="s">
        <v>116</v>
      </c>
    </row>
    <row r="255" spans="1:38" s="5" customFormat="1" x14ac:dyDescent="0.2">
      <c r="A255" s="5" t="s">
        <v>126</v>
      </c>
      <c r="B255" s="5" t="s">
        <v>122</v>
      </c>
      <c r="C255" s="5" t="s">
        <v>86</v>
      </c>
      <c r="D255" s="5" t="s">
        <v>143</v>
      </c>
      <c r="E255" s="5">
        <v>2</v>
      </c>
      <c r="F255" s="5" t="s">
        <v>111</v>
      </c>
      <c r="G255" s="5">
        <v>1</v>
      </c>
      <c r="H255" s="5" t="s">
        <v>31</v>
      </c>
      <c r="I255" s="5">
        <v>1.75</v>
      </c>
      <c r="J255" s="5">
        <v>1.5</v>
      </c>
      <c r="K255" s="5">
        <v>1.75</v>
      </c>
      <c r="L255" s="5">
        <v>2</v>
      </c>
      <c r="M255" s="5">
        <v>2.5</v>
      </c>
      <c r="N255" s="5">
        <v>4.25</v>
      </c>
      <c r="O255" s="5">
        <v>1.75</v>
      </c>
      <c r="P255" s="5">
        <v>2.5</v>
      </c>
      <c r="Q255" s="5">
        <v>2.25</v>
      </c>
      <c r="R255" s="5">
        <v>3</v>
      </c>
      <c r="S255" s="5">
        <v>3.75</v>
      </c>
      <c r="T255" s="5">
        <v>1</v>
      </c>
      <c r="U255" s="5">
        <v>1</v>
      </c>
      <c r="V255" s="5">
        <v>2</v>
      </c>
      <c r="W255" s="5">
        <v>1.75</v>
      </c>
      <c r="X255" s="5">
        <v>3.75</v>
      </c>
      <c r="Y255" s="5">
        <v>3</v>
      </c>
      <c r="Z255" s="5">
        <v>3</v>
      </c>
      <c r="AA255" s="5">
        <v>1.5</v>
      </c>
      <c r="AB255" s="5">
        <v>2.75</v>
      </c>
      <c r="AF255" s="5">
        <v>153</v>
      </c>
      <c r="AG255" s="5">
        <f t="shared" si="3"/>
        <v>1646.9321851453176</v>
      </c>
    </row>
    <row r="256" spans="1:38" s="5" customFormat="1" x14ac:dyDescent="0.2">
      <c r="A256" s="5" t="s">
        <v>126</v>
      </c>
      <c r="B256" s="5" t="s">
        <v>122</v>
      </c>
      <c r="C256" s="5" t="s">
        <v>86</v>
      </c>
      <c r="D256" s="5" t="s">
        <v>143</v>
      </c>
      <c r="E256" s="5">
        <v>2</v>
      </c>
      <c r="F256" s="5" t="s">
        <v>111</v>
      </c>
      <c r="G256" s="5">
        <v>1</v>
      </c>
      <c r="H256" s="5" t="s">
        <v>62</v>
      </c>
      <c r="I256" s="5">
        <v>3.25</v>
      </c>
      <c r="J256" s="5">
        <v>4</v>
      </c>
      <c r="AF256" s="5">
        <v>2</v>
      </c>
      <c r="AG256" s="5">
        <f t="shared" si="3"/>
        <v>21.528525296017225</v>
      </c>
      <c r="AK256" s="5">
        <v>0.25</v>
      </c>
      <c r="AL256" s="5">
        <v>0.25</v>
      </c>
    </row>
    <row r="257" spans="1:46" s="5" customFormat="1" x14ac:dyDescent="0.2">
      <c r="A257" s="5" t="s">
        <v>126</v>
      </c>
      <c r="B257" s="5" t="s">
        <v>122</v>
      </c>
      <c r="C257" s="5" t="s">
        <v>86</v>
      </c>
      <c r="D257" s="5" t="s">
        <v>143</v>
      </c>
      <c r="E257" s="5">
        <v>2</v>
      </c>
      <c r="F257" s="5" t="s">
        <v>111</v>
      </c>
      <c r="G257" s="5">
        <v>1</v>
      </c>
      <c r="H257" s="5" t="s">
        <v>43</v>
      </c>
      <c r="I257" s="5">
        <v>2</v>
      </c>
      <c r="AF257" s="5">
        <v>1</v>
      </c>
      <c r="AG257" s="5">
        <f t="shared" si="3"/>
        <v>10.764262648008613</v>
      </c>
      <c r="AJ257" s="5" t="s">
        <v>116</v>
      </c>
    </row>
    <row r="258" spans="1:46" s="5" customFormat="1" x14ac:dyDescent="0.2">
      <c r="A258" s="5" t="s">
        <v>126</v>
      </c>
      <c r="B258" s="5" t="s">
        <v>122</v>
      </c>
      <c r="C258" s="5" t="s">
        <v>86</v>
      </c>
      <c r="D258" s="5" t="s">
        <v>143</v>
      </c>
      <c r="E258" s="5">
        <v>2</v>
      </c>
      <c r="F258" s="5" t="s">
        <v>111</v>
      </c>
      <c r="G258" s="5">
        <v>1</v>
      </c>
      <c r="H258" s="5" t="s">
        <v>30</v>
      </c>
      <c r="AF258" s="5">
        <v>4</v>
      </c>
      <c r="AG258" s="5">
        <f t="shared" si="3"/>
        <v>43.05705059203445</v>
      </c>
      <c r="AI258" s="5" t="s">
        <v>127</v>
      </c>
    </row>
    <row r="259" spans="1:46" s="5" customFormat="1" x14ac:dyDescent="0.2">
      <c r="A259" s="5" t="s">
        <v>126</v>
      </c>
      <c r="B259" s="5" t="s">
        <v>122</v>
      </c>
      <c r="C259" s="5" t="s">
        <v>86</v>
      </c>
      <c r="D259" s="5" t="s">
        <v>143</v>
      </c>
      <c r="E259" s="5">
        <v>2</v>
      </c>
      <c r="F259" s="5" t="s">
        <v>111</v>
      </c>
      <c r="G259" s="5">
        <v>1</v>
      </c>
      <c r="H259" s="5" t="s">
        <v>70</v>
      </c>
      <c r="AF259" s="5">
        <v>1</v>
      </c>
      <c r="AG259" s="5">
        <f t="shared" ref="AG259:AG322" si="4">AF259/0.0929</f>
        <v>10.764262648008613</v>
      </c>
      <c r="AI259" s="5" t="s">
        <v>129</v>
      </c>
    </row>
    <row r="260" spans="1:46" s="5" customFormat="1" x14ac:dyDescent="0.2">
      <c r="A260" s="5" t="s">
        <v>126</v>
      </c>
      <c r="B260" s="5" t="s">
        <v>122</v>
      </c>
      <c r="C260" s="5" t="s">
        <v>86</v>
      </c>
      <c r="D260" s="5" t="s">
        <v>143</v>
      </c>
      <c r="E260" s="5">
        <v>3</v>
      </c>
      <c r="F260" s="5" t="s">
        <v>109</v>
      </c>
      <c r="G260" s="5">
        <v>1</v>
      </c>
      <c r="H260" s="5" t="s">
        <v>53</v>
      </c>
      <c r="I260" s="5">
        <v>5.75</v>
      </c>
      <c r="J260" s="5">
        <v>6</v>
      </c>
      <c r="K260" s="5">
        <v>5</v>
      </c>
      <c r="L260" s="5">
        <v>6</v>
      </c>
      <c r="M260" s="5">
        <v>6</v>
      </c>
      <c r="N260" s="5">
        <v>5</v>
      </c>
      <c r="O260" s="5">
        <v>5</v>
      </c>
      <c r="AF260" s="5">
        <v>7</v>
      </c>
      <c r="AG260" s="5">
        <f t="shared" si="4"/>
        <v>75.34983853606029</v>
      </c>
    </row>
    <row r="261" spans="1:46" s="5" customFormat="1" x14ac:dyDescent="0.2">
      <c r="A261" s="5" t="s">
        <v>126</v>
      </c>
      <c r="B261" s="5" t="s">
        <v>122</v>
      </c>
      <c r="C261" s="5" t="s">
        <v>86</v>
      </c>
      <c r="D261" s="5" t="s">
        <v>143</v>
      </c>
      <c r="E261" s="5">
        <v>3</v>
      </c>
      <c r="F261" s="5" t="s">
        <v>109</v>
      </c>
      <c r="G261" s="5">
        <v>1</v>
      </c>
      <c r="H261" s="5" t="s">
        <v>31</v>
      </c>
      <c r="I261" s="5">
        <v>6</v>
      </c>
      <c r="J261" s="5">
        <v>4</v>
      </c>
      <c r="K261" s="5">
        <v>3</v>
      </c>
      <c r="L261" s="5">
        <v>6</v>
      </c>
      <c r="M261" s="5">
        <v>3.5</v>
      </c>
      <c r="N261" s="5">
        <v>5.5</v>
      </c>
      <c r="O261" s="5">
        <v>5.5</v>
      </c>
      <c r="P261" s="5">
        <v>2.75</v>
      </c>
      <c r="Q261" s="5">
        <v>4</v>
      </c>
      <c r="R261" s="5">
        <v>3.75</v>
      </c>
      <c r="S261" s="5">
        <v>5</v>
      </c>
      <c r="T261" s="5">
        <v>5.25</v>
      </c>
      <c r="U261" s="5">
        <v>3.25</v>
      </c>
      <c r="V261" s="5">
        <v>4</v>
      </c>
      <c r="W261" s="5">
        <v>4.75</v>
      </c>
      <c r="X261" s="5">
        <v>6.5</v>
      </c>
      <c r="Y261" s="5">
        <v>3.5</v>
      </c>
      <c r="Z261" s="5">
        <v>4</v>
      </c>
      <c r="AA261" s="5">
        <v>5.5</v>
      </c>
      <c r="AB261" s="5">
        <v>6</v>
      </c>
      <c r="AF261" s="5">
        <v>44</v>
      </c>
      <c r="AG261" s="5">
        <f t="shared" si="4"/>
        <v>473.62755651237893</v>
      </c>
    </row>
    <row r="262" spans="1:46" s="5" customFormat="1" x14ac:dyDescent="0.2">
      <c r="A262" s="5" t="s">
        <v>126</v>
      </c>
      <c r="B262" s="5" t="s">
        <v>122</v>
      </c>
      <c r="C262" s="5" t="s">
        <v>86</v>
      </c>
      <c r="D262" s="5" t="s">
        <v>143</v>
      </c>
      <c r="E262" s="5">
        <v>3</v>
      </c>
      <c r="F262" s="5" t="s">
        <v>109</v>
      </c>
      <c r="G262" s="5">
        <v>1</v>
      </c>
      <c r="H262" s="5" t="s">
        <v>30</v>
      </c>
      <c r="AF262" s="5">
        <v>1</v>
      </c>
      <c r="AG262" s="5">
        <f t="shared" si="4"/>
        <v>10.764262648008613</v>
      </c>
      <c r="AI262" s="5" t="s">
        <v>129</v>
      </c>
    </row>
    <row r="263" spans="1:46" s="5" customFormat="1" x14ac:dyDescent="0.2">
      <c r="A263" s="5" t="s">
        <v>126</v>
      </c>
      <c r="B263" s="5" t="s">
        <v>122</v>
      </c>
      <c r="C263" s="5" t="s">
        <v>86</v>
      </c>
      <c r="D263" s="5" t="s">
        <v>143</v>
      </c>
      <c r="E263" s="5">
        <v>3</v>
      </c>
      <c r="F263" s="5" t="s">
        <v>109</v>
      </c>
      <c r="G263" s="5">
        <v>1</v>
      </c>
      <c r="H263" s="5" t="s">
        <v>62</v>
      </c>
      <c r="I263" s="5">
        <v>5</v>
      </c>
      <c r="AF263" s="5">
        <v>1</v>
      </c>
      <c r="AG263" s="5">
        <f t="shared" si="4"/>
        <v>10.764262648008613</v>
      </c>
      <c r="AK263" s="5">
        <v>0.25</v>
      </c>
    </row>
    <row r="264" spans="1:46" s="5" customFormat="1" x14ac:dyDescent="0.2">
      <c r="A264" s="5" t="s">
        <v>126</v>
      </c>
      <c r="B264" s="5" t="s">
        <v>122</v>
      </c>
      <c r="C264" s="5" t="s">
        <v>86</v>
      </c>
      <c r="D264" s="5" t="s">
        <v>143</v>
      </c>
      <c r="E264" s="5">
        <v>3</v>
      </c>
      <c r="F264" s="5" t="s">
        <v>111</v>
      </c>
      <c r="G264" s="5">
        <v>1</v>
      </c>
      <c r="H264" s="5" t="s">
        <v>53</v>
      </c>
      <c r="I264" s="5">
        <v>4.75</v>
      </c>
      <c r="J264" s="5">
        <v>4</v>
      </c>
      <c r="K264" s="5">
        <v>3.5</v>
      </c>
      <c r="L264" s="5">
        <v>5</v>
      </c>
      <c r="M264" s="5">
        <v>4.5</v>
      </c>
      <c r="AF264" s="5">
        <v>5</v>
      </c>
      <c r="AG264" s="5">
        <f t="shared" si="4"/>
        <v>53.821313240043061</v>
      </c>
    </row>
    <row r="265" spans="1:46" s="5" customFormat="1" x14ac:dyDescent="0.2">
      <c r="A265" s="5" t="s">
        <v>126</v>
      </c>
      <c r="B265" s="5" t="s">
        <v>122</v>
      </c>
      <c r="C265" s="5" t="s">
        <v>86</v>
      </c>
      <c r="D265" s="5" t="s">
        <v>143</v>
      </c>
      <c r="E265" s="5">
        <v>3</v>
      </c>
      <c r="F265" s="5" t="s">
        <v>111</v>
      </c>
      <c r="G265" s="5">
        <v>1</v>
      </c>
      <c r="H265" s="5" t="s">
        <v>31</v>
      </c>
      <c r="I265" s="5">
        <v>4.5</v>
      </c>
      <c r="J265" s="5">
        <v>1</v>
      </c>
      <c r="K265" s="5">
        <v>1</v>
      </c>
      <c r="L265" s="5">
        <v>1.5</v>
      </c>
      <c r="M265" s="5">
        <v>1.75</v>
      </c>
      <c r="N265" s="5">
        <v>3.5</v>
      </c>
      <c r="O265" s="5">
        <v>2.5</v>
      </c>
      <c r="P265" s="5">
        <v>1.5</v>
      </c>
      <c r="Q265" s="5">
        <v>3</v>
      </c>
      <c r="R265" s="5">
        <v>2.75</v>
      </c>
      <c r="S265" s="5">
        <v>2</v>
      </c>
      <c r="T265" s="5">
        <v>1.75</v>
      </c>
      <c r="U265" s="5">
        <v>2</v>
      </c>
      <c r="V265" s="5">
        <v>1.5</v>
      </c>
      <c r="W265" s="5">
        <v>2</v>
      </c>
      <c r="X265" s="5">
        <v>3.5</v>
      </c>
      <c r="Y265" s="5">
        <v>4.5</v>
      </c>
      <c r="Z265" s="5">
        <v>2</v>
      </c>
      <c r="AA265" s="5">
        <v>2.5</v>
      </c>
      <c r="AB265" s="5">
        <v>3.75</v>
      </c>
      <c r="AF265" s="5">
        <v>381</v>
      </c>
      <c r="AG265" s="5">
        <f t="shared" si="4"/>
        <v>4101.1840688912807</v>
      </c>
    </row>
    <row r="266" spans="1:46" s="5" customFormat="1" x14ac:dyDescent="0.2">
      <c r="A266" s="5" t="s">
        <v>126</v>
      </c>
      <c r="B266" s="5" t="s">
        <v>122</v>
      </c>
      <c r="C266" s="5" t="s">
        <v>86</v>
      </c>
      <c r="D266" s="5" t="s">
        <v>143</v>
      </c>
      <c r="E266" s="5">
        <v>3</v>
      </c>
      <c r="F266" s="5" t="s">
        <v>111</v>
      </c>
      <c r="G266" s="5">
        <v>1</v>
      </c>
      <c r="H266" s="5" t="s">
        <v>62</v>
      </c>
      <c r="I266" s="5">
        <v>3.5</v>
      </c>
      <c r="J266" s="5">
        <v>5.5</v>
      </c>
      <c r="K266" s="5">
        <v>3</v>
      </c>
      <c r="L266" s="5">
        <v>3</v>
      </c>
      <c r="M266" s="5">
        <v>2.5</v>
      </c>
      <c r="N266" s="5">
        <v>3.5</v>
      </c>
      <c r="O266" s="5">
        <v>3</v>
      </c>
      <c r="P266" s="5">
        <v>3.25</v>
      </c>
      <c r="Q266" s="5">
        <v>3.25</v>
      </c>
      <c r="R266" s="5">
        <v>3.75</v>
      </c>
      <c r="AF266" s="5">
        <v>10</v>
      </c>
      <c r="AG266" s="5">
        <f t="shared" si="4"/>
        <v>107.64262648008612</v>
      </c>
      <c r="AK266" s="5">
        <v>0.25</v>
      </c>
      <c r="AL266" s="5">
        <v>0.25</v>
      </c>
      <c r="AM266" s="5">
        <v>0.25</v>
      </c>
      <c r="AN266" s="5">
        <v>0.25</v>
      </c>
      <c r="AO266" s="5">
        <v>0.25</v>
      </c>
      <c r="AP266" s="5">
        <v>0.25</v>
      </c>
      <c r="AQ266" s="5">
        <v>0.25</v>
      </c>
      <c r="AR266" s="5">
        <v>0.25</v>
      </c>
      <c r="AS266" s="5">
        <v>0.25</v>
      </c>
      <c r="AT266" s="5">
        <v>0.25</v>
      </c>
    </row>
    <row r="267" spans="1:46" s="5" customFormat="1" x14ac:dyDescent="0.2">
      <c r="A267" s="5" t="s">
        <v>126</v>
      </c>
      <c r="B267" s="5" t="s">
        <v>122</v>
      </c>
      <c r="C267" s="5" t="s">
        <v>86</v>
      </c>
      <c r="D267" s="5" t="s">
        <v>143</v>
      </c>
      <c r="E267" s="5">
        <v>3</v>
      </c>
      <c r="F267" s="5" t="s">
        <v>111</v>
      </c>
      <c r="G267" s="5">
        <v>1</v>
      </c>
      <c r="H267" s="5" t="s">
        <v>115</v>
      </c>
      <c r="I267" s="5">
        <v>3</v>
      </c>
      <c r="AF267" s="5">
        <v>1</v>
      </c>
      <c r="AG267" s="5">
        <f t="shared" si="4"/>
        <v>10.764262648008613</v>
      </c>
    </row>
    <row r="268" spans="1:46" s="5" customFormat="1" x14ac:dyDescent="0.2">
      <c r="A268" s="5" t="s">
        <v>126</v>
      </c>
      <c r="B268" s="5" t="s">
        <v>122</v>
      </c>
      <c r="C268" s="5" t="s">
        <v>86</v>
      </c>
      <c r="D268" s="5" t="s">
        <v>144</v>
      </c>
      <c r="E268" s="5">
        <v>1</v>
      </c>
      <c r="F268" s="5" t="s">
        <v>109</v>
      </c>
      <c r="G268" s="5">
        <v>1</v>
      </c>
      <c r="H268" s="5" t="s">
        <v>53</v>
      </c>
      <c r="I268" s="5">
        <v>6</v>
      </c>
      <c r="AF268" s="5">
        <v>1</v>
      </c>
      <c r="AG268" s="5">
        <f t="shared" si="4"/>
        <v>10.764262648008613</v>
      </c>
    </row>
    <row r="269" spans="1:46" s="5" customFormat="1" x14ac:dyDescent="0.2">
      <c r="A269" s="5" t="s">
        <v>126</v>
      </c>
      <c r="B269" s="5" t="s">
        <v>122</v>
      </c>
      <c r="C269" s="5" t="s">
        <v>86</v>
      </c>
      <c r="D269" s="5" t="s">
        <v>144</v>
      </c>
      <c r="E269" s="5">
        <v>1</v>
      </c>
      <c r="F269" s="5" t="s">
        <v>109</v>
      </c>
      <c r="G269" s="5">
        <v>1</v>
      </c>
      <c r="H269" s="5" t="s">
        <v>134</v>
      </c>
      <c r="I269" s="5">
        <v>9.5</v>
      </c>
      <c r="J269" s="5">
        <v>3.75</v>
      </c>
      <c r="AF269" s="5">
        <v>2</v>
      </c>
      <c r="AG269" s="5">
        <f t="shared" si="4"/>
        <v>21.528525296017225</v>
      </c>
    </row>
    <row r="270" spans="1:46" s="5" customFormat="1" x14ac:dyDescent="0.2">
      <c r="A270" s="5" t="s">
        <v>126</v>
      </c>
      <c r="B270" s="5" t="s">
        <v>122</v>
      </c>
      <c r="C270" s="5" t="s">
        <v>86</v>
      </c>
      <c r="D270" s="5" t="s">
        <v>144</v>
      </c>
      <c r="E270" s="5">
        <v>1</v>
      </c>
      <c r="F270" s="5" t="s">
        <v>109</v>
      </c>
      <c r="G270" s="5">
        <v>1</v>
      </c>
      <c r="H270" s="5" t="s">
        <v>45</v>
      </c>
      <c r="I270" s="5">
        <v>3.5</v>
      </c>
      <c r="AF270" s="5">
        <v>1</v>
      </c>
      <c r="AG270" s="5">
        <f t="shared" si="4"/>
        <v>10.764262648008613</v>
      </c>
    </row>
    <row r="271" spans="1:46" s="5" customFormat="1" x14ac:dyDescent="0.2">
      <c r="A271" s="5" t="s">
        <v>126</v>
      </c>
      <c r="B271" s="5" t="s">
        <v>122</v>
      </c>
      <c r="C271" s="5" t="s">
        <v>86</v>
      </c>
      <c r="D271" s="5" t="s">
        <v>144</v>
      </c>
      <c r="E271" s="5">
        <v>1</v>
      </c>
      <c r="F271" s="5" t="s">
        <v>109</v>
      </c>
      <c r="G271" s="5">
        <v>1</v>
      </c>
      <c r="H271" s="5" t="s">
        <v>31</v>
      </c>
      <c r="I271" s="5">
        <v>6</v>
      </c>
      <c r="J271" s="5">
        <v>4</v>
      </c>
      <c r="K271" s="5">
        <v>4</v>
      </c>
      <c r="L271" s="5">
        <v>3</v>
      </c>
      <c r="M271" s="5">
        <v>3</v>
      </c>
      <c r="N271" s="5">
        <v>5</v>
      </c>
      <c r="O271" s="5">
        <v>4</v>
      </c>
      <c r="P271" s="5">
        <v>2.5</v>
      </c>
      <c r="Q271" s="5">
        <v>2.75</v>
      </c>
      <c r="R271" s="5">
        <v>3.5</v>
      </c>
      <c r="S271" s="5">
        <v>2.75</v>
      </c>
      <c r="T271" s="5">
        <v>1.5</v>
      </c>
      <c r="U271" s="5">
        <v>5</v>
      </c>
      <c r="V271" s="5">
        <v>6</v>
      </c>
      <c r="W271" s="5">
        <v>5</v>
      </c>
      <c r="X271" s="5">
        <v>5</v>
      </c>
      <c r="Y271" s="5">
        <v>5</v>
      </c>
      <c r="Z271" s="5">
        <v>2.75</v>
      </c>
      <c r="AA271" s="5">
        <v>7</v>
      </c>
      <c r="AB271" s="5">
        <v>4.5</v>
      </c>
      <c r="AF271" s="5">
        <v>221</v>
      </c>
      <c r="AG271" s="5">
        <f t="shared" si="4"/>
        <v>2378.902045209903</v>
      </c>
    </row>
    <row r="272" spans="1:46" s="5" customFormat="1" x14ac:dyDescent="0.2">
      <c r="A272" s="5" t="s">
        <v>126</v>
      </c>
      <c r="B272" s="5" t="s">
        <v>122</v>
      </c>
      <c r="C272" s="5" t="s">
        <v>86</v>
      </c>
      <c r="D272" s="5" t="s">
        <v>144</v>
      </c>
      <c r="E272" s="5">
        <v>1</v>
      </c>
      <c r="F272" s="5" t="s">
        <v>109</v>
      </c>
      <c r="G272" s="5">
        <v>1</v>
      </c>
      <c r="H272" s="5" t="s">
        <v>30</v>
      </c>
      <c r="AF272" s="5">
        <v>4</v>
      </c>
      <c r="AG272" s="5">
        <f t="shared" si="4"/>
        <v>43.05705059203445</v>
      </c>
      <c r="AI272" s="5" t="s">
        <v>129</v>
      </c>
    </row>
    <row r="273" spans="1:37" s="5" customFormat="1" x14ac:dyDescent="0.2">
      <c r="A273" s="5" t="s">
        <v>126</v>
      </c>
      <c r="B273" s="5" t="s">
        <v>122</v>
      </c>
      <c r="C273" s="5" t="s">
        <v>86</v>
      </c>
      <c r="D273" s="5" t="s">
        <v>144</v>
      </c>
      <c r="E273" s="5">
        <v>1</v>
      </c>
      <c r="F273" s="5" t="s">
        <v>109</v>
      </c>
      <c r="G273" s="5">
        <v>1</v>
      </c>
      <c r="H273" s="5" t="s">
        <v>112</v>
      </c>
      <c r="I273" s="5">
        <v>6.5</v>
      </c>
      <c r="AF273" s="5">
        <v>1</v>
      </c>
      <c r="AG273" s="5">
        <f t="shared" si="4"/>
        <v>10.764262648008613</v>
      </c>
    </row>
    <row r="274" spans="1:37" s="5" customFormat="1" x14ac:dyDescent="0.2">
      <c r="A274" s="5" t="s">
        <v>126</v>
      </c>
      <c r="B274" s="5" t="s">
        <v>122</v>
      </c>
      <c r="C274" s="5" t="s">
        <v>86</v>
      </c>
      <c r="D274" s="5" t="s">
        <v>144</v>
      </c>
      <c r="E274" s="5">
        <v>1</v>
      </c>
      <c r="F274" s="5" t="s">
        <v>111</v>
      </c>
      <c r="G274" s="5">
        <v>1</v>
      </c>
      <c r="H274" s="5" t="s">
        <v>31</v>
      </c>
      <c r="I274" s="5">
        <v>4</v>
      </c>
      <c r="J274" s="5">
        <v>3</v>
      </c>
      <c r="K274" s="5">
        <v>3.25</v>
      </c>
      <c r="L274" s="5">
        <v>3.25</v>
      </c>
      <c r="M274" s="5">
        <v>4.5</v>
      </c>
      <c r="N274" s="5">
        <v>3.5</v>
      </c>
      <c r="O274" s="5">
        <v>3</v>
      </c>
      <c r="P274" s="5">
        <v>3</v>
      </c>
      <c r="Q274" s="5">
        <v>3</v>
      </c>
      <c r="R274" s="5">
        <v>3.5</v>
      </c>
      <c r="S274" s="5">
        <v>3.5</v>
      </c>
      <c r="T274" s="5">
        <v>3.5</v>
      </c>
      <c r="U274" s="5">
        <v>2.5</v>
      </c>
      <c r="V274" s="5">
        <v>1.75</v>
      </c>
      <c r="W274" s="5">
        <v>2.75</v>
      </c>
      <c r="X274" s="5">
        <v>5.5</v>
      </c>
      <c r="Y274" s="5">
        <v>3</v>
      </c>
      <c r="Z274" s="5">
        <v>5.5</v>
      </c>
      <c r="AA274" s="5">
        <v>1.25</v>
      </c>
      <c r="AB274" s="5">
        <v>5</v>
      </c>
      <c r="AF274" s="5">
        <v>619</v>
      </c>
      <c r="AG274" s="5">
        <f t="shared" si="4"/>
        <v>6663.0785791173303</v>
      </c>
    </row>
    <row r="275" spans="1:37" s="5" customFormat="1" x14ac:dyDescent="0.2">
      <c r="A275" s="5" t="s">
        <v>126</v>
      </c>
      <c r="B275" s="5" t="s">
        <v>122</v>
      </c>
      <c r="C275" s="5" t="s">
        <v>86</v>
      </c>
      <c r="D275" s="5" t="s">
        <v>144</v>
      </c>
      <c r="E275" s="5">
        <v>1</v>
      </c>
      <c r="F275" s="5" t="s">
        <v>111</v>
      </c>
      <c r="G275" s="5">
        <v>1</v>
      </c>
      <c r="H275" s="5" t="s">
        <v>30</v>
      </c>
      <c r="AF275" s="5">
        <v>3</v>
      </c>
      <c r="AG275" s="5">
        <f t="shared" si="4"/>
        <v>32.292787944025832</v>
      </c>
      <c r="AI275" s="5" t="s">
        <v>127</v>
      </c>
    </row>
    <row r="276" spans="1:37" s="5" customFormat="1" x14ac:dyDescent="0.2">
      <c r="A276" s="5" t="s">
        <v>126</v>
      </c>
      <c r="B276" s="5" t="s">
        <v>122</v>
      </c>
      <c r="C276" s="5" t="s">
        <v>86</v>
      </c>
      <c r="D276" s="5" t="s">
        <v>144</v>
      </c>
      <c r="E276" s="5">
        <v>1</v>
      </c>
      <c r="F276" s="5" t="s">
        <v>111</v>
      </c>
      <c r="G276" s="5">
        <v>1</v>
      </c>
      <c r="H276" s="5" t="s">
        <v>30</v>
      </c>
      <c r="AF276" s="5">
        <v>7</v>
      </c>
      <c r="AG276" s="5">
        <f t="shared" si="4"/>
        <v>75.34983853606029</v>
      </c>
      <c r="AI276" s="5" t="s">
        <v>129</v>
      </c>
    </row>
    <row r="277" spans="1:37" s="5" customFormat="1" x14ac:dyDescent="0.2">
      <c r="A277" s="5" t="s">
        <v>126</v>
      </c>
      <c r="B277" s="5" t="s">
        <v>122</v>
      </c>
      <c r="C277" s="5" t="s">
        <v>86</v>
      </c>
      <c r="D277" s="5" t="s">
        <v>144</v>
      </c>
      <c r="E277" s="5">
        <v>1</v>
      </c>
      <c r="F277" s="5" t="s">
        <v>111</v>
      </c>
      <c r="G277" s="5">
        <v>1</v>
      </c>
      <c r="H277" s="5" t="s">
        <v>113</v>
      </c>
      <c r="I277" s="5">
        <v>5</v>
      </c>
      <c r="J277" s="5">
        <v>5</v>
      </c>
      <c r="AF277" s="5">
        <v>2</v>
      </c>
      <c r="AG277" s="5">
        <f t="shared" si="4"/>
        <v>21.528525296017225</v>
      </c>
    </row>
    <row r="278" spans="1:37" s="5" customFormat="1" x14ac:dyDescent="0.2">
      <c r="A278" s="5" t="s">
        <v>126</v>
      </c>
      <c r="B278" s="5" t="s">
        <v>122</v>
      </c>
      <c r="C278" s="5" t="s">
        <v>86</v>
      </c>
      <c r="D278" s="5" t="s">
        <v>144</v>
      </c>
      <c r="E278" s="5">
        <v>1</v>
      </c>
      <c r="F278" s="5" t="s">
        <v>111</v>
      </c>
      <c r="G278" s="5">
        <v>1</v>
      </c>
      <c r="H278" s="5" t="s">
        <v>70</v>
      </c>
      <c r="AF278" s="5">
        <v>2</v>
      </c>
      <c r="AG278" s="5">
        <f t="shared" si="4"/>
        <v>21.528525296017225</v>
      </c>
      <c r="AI278" s="5" t="s">
        <v>129</v>
      </c>
    </row>
    <row r="279" spans="1:37" s="5" customFormat="1" x14ac:dyDescent="0.2">
      <c r="A279" s="5" t="s">
        <v>126</v>
      </c>
      <c r="B279" s="5" t="s">
        <v>122</v>
      </c>
      <c r="C279" s="5" t="s">
        <v>86</v>
      </c>
      <c r="D279" s="5" t="s">
        <v>144</v>
      </c>
      <c r="E279" s="5">
        <v>1</v>
      </c>
      <c r="F279" s="5" t="s">
        <v>111</v>
      </c>
      <c r="G279" s="5">
        <v>1</v>
      </c>
      <c r="H279" s="5" t="s">
        <v>75</v>
      </c>
      <c r="I279" s="5">
        <v>5</v>
      </c>
      <c r="J279" s="5">
        <v>5</v>
      </c>
      <c r="K279" s="5">
        <v>5</v>
      </c>
      <c r="AF279" s="5">
        <v>3</v>
      </c>
      <c r="AG279" s="5">
        <f t="shared" si="4"/>
        <v>32.292787944025832</v>
      </c>
    </row>
    <row r="280" spans="1:37" s="5" customFormat="1" x14ac:dyDescent="0.2">
      <c r="A280" s="5" t="s">
        <v>126</v>
      </c>
      <c r="B280" s="5" t="s">
        <v>122</v>
      </c>
      <c r="C280" s="5" t="s">
        <v>86</v>
      </c>
      <c r="D280" s="5" t="s">
        <v>144</v>
      </c>
      <c r="E280" s="5">
        <v>1</v>
      </c>
      <c r="F280" s="5" t="s">
        <v>111</v>
      </c>
      <c r="G280" s="5">
        <v>1</v>
      </c>
      <c r="H280" s="5" t="s">
        <v>134</v>
      </c>
      <c r="I280" s="5">
        <v>3</v>
      </c>
      <c r="AF280" s="5">
        <v>1</v>
      </c>
      <c r="AG280" s="5">
        <f t="shared" si="4"/>
        <v>10.764262648008613</v>
      </c>
    </row>
    <row r="281" spans="1:37" s="5" customFormat="1" x14ac:dyDescent="0.2">
      <c r="A281" s="5" t="s">
        <v>126</v>
      </c>
      <c r="B281" s="5" t="s">
        <v>122</v>
      </c>
      <c r="C281" s="5" t="s">
        <v>86</v>
      </c>
      <c r="D281" s="5" t="s">
        <v>144</v>
      </c>
      <c r="E281" s="5">
        <v>1</v>
      </c>
      <c r="F281" s="5" t="s">
        <v>111</v>
      </c>
      <c r="G281" s="5">
        <v>1</v>
      </c>
      <c r="H281" s="5" t="s">
        <v>62</v>
      </c>
      <c r="I281" s="5">
        <v>2</v>
      </c>
      <c r="AF281" s="5">
        <v>1</v>
      </c>
      <c r="AG281" s="5">
        <f t="shared" si="4"/>
        <v>10.764262648008613</v>
      </c>
      <c r="AK281" s="5">
        <v>0.25</v>
      </c>
    </row>
    <row r="282" spans="1:37" s="5" customFormat="1" x14ac:dyDescent="0.2">
      <c r="A282" s="5" t="s">
        <v>126</v>
      </c>
      <c r="B282" s="5" t="s">
        <v>122</v>
      </c>
      <c r="C282" s="5" t="s">
        <v>86</v>
      </c>
      <c r="D282" s="5" t="s">
        <v>144</v>
      </c>
      <c r="E282" s="5">
        <v>2</v>
      </c>
      <c r="F282" s="5" t="s">
        <v>109</v>
      </c>
      <c r="G282" s="5">
        <v>1</v>
      </c>
      <c r="H282" s="5" t="s">
        <v>31</v>
      </c>
      <c r="I282" s="5">
        <v>4.75</v>
      </c>
      <c r="J282" s="5">
        <v>4.25</v>
      </c>
      <c r="K282" s="5">
        <v>2.5</v>
      </c>
      <c r="L282" s="5">
        <v>3.5</v>
      </c>
      <c r="M282" s="5">
        <v>5.75</v>
      </c>
      <c r="N282" s="5">
        <v>6</v>
      </c>
      <c r="O282" s="5">
        <v>4.75</v>
      </c>
      <c r="P282" s="5">
        <v>3.25</v>
      </c>
      <c r="Q282" s="5">
        <v>5.5</v>
      </c>
      <c r="R282" s="5">
        <v>5</v>
      </c>
      <c r="S282" s="5">
        <v>9</v>
      </c>
      <c r="T282" s="5">
        <v>5.5</v>
      </c>
      <c r="U282" s="5">
        <v>6</v>
      </c>
      <c r="V282" s="5">
        <v>6</v>
      </c>
      <c r="W282" s="5">
        <v>3.25</v>
      </c>
      <c r="X282" s="5">
        <v>4.75</v>
      </c>
      <c r="Y282" s="5">
        <v>5</v>
      </c>
      <c r="Z282" s="5">
        <v>5.5</v>
      </c>
      <c r="AA282" s="5">
        <v>5</v>
      </c>
      <c r="AB282" s="5">
        <v>3.25</v>
      </c>
      <c r="AF282" s="5">
        <v>375</v>
      </c>
      <c r="AG282" s="5">
        <f t="shared" si="4"/>
        <v>4036.5984930032296</v>
      </c>
    </row>
    <row r="283" spans="1:37" s="5" customFormat="1" x14ac:dyDescent="0.2">
      <c r="A283" s="5" t="s">
        <v>126</v>
      </c>
      <c r="B283" s="5" t="s">
        <v>122</v>
      </c>
      <c r="C283" s="5" t="s">
        <v>86</v>
      </c>
      <c r="D283" s="5" t="s">
        <v>144</v>
      </c>
      <c r="E283" s="5">
        <v>2</v>
      </c>
      <c r="F283" s="5" t="s">
        <v>109</v>
      </c>
      <c r="G283" s="5">
        <v>1</v>
      </c>
      <c r="H283" s="5" t="s">
        <v>30</v>
      </c>
      <c r="AF283" s="5">
        <v>1</v>
      </c>
      <c r="AG283" s="5">
        <f t="shared" si="4"/>
        <v>10.764262648008613</v>
      </c>
      <c r="AI283" s="5" t="s">
        <v>127</v>
      </c>
    </row>
    <row r="284" spans="1:37" s="5" customFormat="1" x14ac:dyDescent="0.2">
      <c r="A284" s="5" t="s">
        <v>126</v>
      </c>
      <c r="B284" s="5" t="s">
        <v>122</v>
      </c>
      <c r="C284" s="5" t="s">
        <v>86</v>
      </c>
      <c r="D284" s="5" t="s">
        <v>144</v>
      </c>
      <c r="E284" s="5">
        <v>2</v>
      </c>
      <c r="F284" s="5" t="s">
        <v>109</v>
      </c>
      <c r="G284" s="5">
        <v>1</v>
      </c>
      <c r="H284" s="5" t="s">
        <v>30</v>
      </c>
      <c r="AF284" s="5">
        <v>9</v>
      </c>
      <c r="AG284" s="5">
        <f t="shared" si="4"/>
        <v>96.878363832077511</v>
      </c>
      <c r="AI284" s="5" t="s">
        <v>129</v>
      </c>
    </row>
    <row r="285" spans="1:37" s="5" customFormat="1" x14ac:dyDescent="0.2">
      <c r="A285" s="5" t="s">
        <v>126</v>
      </c>
      <c r="B285" s="5" t="s">
        <v>122</v>
      </c>
      <c r="C285" s="5" t="s">
        <v>86</v>
      </c>
      <c r="D285" s="5" t="s">
        <v>144</v>
      </c>
      <c r="E285" s="5">
        <v>2</v>
      </c>
      <c r="F285" s="5" t="s">
        <v>109</v>
      </c>
      <c r="G285" s="5">
        <v>1</v>
      </c>
      <c r="H285" s="5" t="s">
        <v>113</v>
      </c>
      <c r="I285" s="5">
        <v>5</v>
      </c>
      <c r="J285" s="5">
        <v>7.5</v>
      </c>
      <c r="K285" s="5">
        <v>7</v>
      </c>
      <c r="L285" s="5">
        <v>7.5</v>
      </c>
      <c r="M285" s="5">
        <v>7</v>
      </c>
      <c r="N285" s="5">
        <v>6.5</v>
      </c>
      <c r="O285" s="5">
        <v>6.5</v>
      </c>
      <c r="AF285" s="5">
        <v>7</v>
      </c>
      <c r="AG285" s="5">
        <f t="shared" si="4"/>
        <v>75.34983853606029</v>
      </c>
    </row>
    <row r="286" spans="1:37" s="5" customFormat="1" x14ac:dyDescent="0.2">
      <c r="A286" s="5" t="s">
        <v>126</v>
      </c>
      <c r="B286" s="5" t="s">
        <v>122</v>
      </c>
      <c r="C286" s="5" t="s">
        <v>86</v>
      </c>
      <c r="D286" s="5" t="s">
        <v>144</v>
      </c>
      <c r="E286" s="5">
        <v>2</v>
      </c>
      <c r="F286" s="5" t="s">
        <v>109</v>
      </c>
      <c r="G286" s="5">
        <v>1</v>
      </c>
      <c r="H286" s="5" t="s">
        <v>41</v>
      </c>
      <c r="I286" s="5">
        <v>3</v>
      </c>
      <c r="AF286" s="5">
        <v>1</v>
      </c>
      <c r="AG286" s="5">
        <f t="shared" si="4"/>
        <v>10.764262648008613</v>
      </c>
    </row>
    <row r="287" spans="1:37" s="5" customFormat="1" x14ac:dyDescent="0.2">
      <c r="A287" s="5" t="s">
        <v>126</v>
      </c>
      <c r="B287" s="5" t="s">
        <v>122</v>
      </c>
      <c r="C287" s="5" t="s">
        <v>86</v>
      </c>
      <c r="D287" s="5" t="s">
        <v>144</v>
      </c>
      <c r="E287" s="5">
        <v>2</v>
      </c>
      <c r="F287" s="5" t="s">
        <v>109</v>
      </c>
      <c r="G287" s="5">
        <v>1</v>
      </c>
      <c r="H287" s="5" t="s">
        <v>75</v>
      </c>
      <c r="I287" s="5">
        <v>5</v>
      </c>
      <c r="J287" s="5">
        <v>5</v>
      </c>
      <c r="AF287" s="5">
        <v>2</v>
      </c>
      <c r="AG287" s="5">
        <f t="shared" si="4"/>
        <v>21.528525296017225</v>
      </c>
    </row>
    <row r="288" spans="1:37" s="5" customFormat="1" x14ac:dyDescent="0.2">
      <c r="A288" s="5" t="s">
        <v>126</v>
      </c>
      <c r="B288" s="5" t="s">
        <v>122</v>
      </c>
      <c r="C288" s="5" t="s">
        <v>86</v>
      </c>
      <c r="D288" s="5" t="s">
        <v>144</v>
      </c>
      <c r="E288" s="5">
        <v>2</v>
      </c>
      <c r="F288" s="5" t="s">
        <v>109</v>
      </c>
      <c r="G288" s="5">
        <v>1</v>
      </c>
      <c r="H288" s="5" t="s">
        <v>33</v>
      </c>
      <c r="I288" s="5">
        <v>10</v>
      </c>
      <c r="AF288" s="5">
        <v>1</v>
      </c>
      <c r="AG288" s="5">
        <f t="shared" si="4"/>
        <v>10.764262648008613</v>
      </c>
    </row>
    <row r="289" spans="1:37" s="5" customFormat="1" x14ac:dyDescent="0.2">
      <c r="A289" s="5" t="s">
        <v>126</v>
      </c>
      <c r="B289" s="5" t="s">
        <v>122</v>
      </c>
      <c r="C289" s="5" t="s">
        <v>86</v>
      </c>
      <c r="D289" s="5" t="s">
        <v>144</v>
      </c>
      <c r="E289" s="5">
        <v>2</v>
      </c>
      <c r="F289" s="5" t="s">
        <v>109</v>
      </c>
      <c r="G289" s="5">
        <v>1</v>
      </c>
      <c r="H289" s="5" t="s">
        <v>145</v>
      </c>
      <c r="I289" s="5">
        <v>7</v>
      </c>
      <c r="J289" s="5">
        <v>7</v>
      </c>
      <c r="AF289" s="5">
        <v>2</v>
      </c>
      <c r="AG289" s="5">
        <f t="shared" si="4"/>
        <v>21.528525296017225</v>
      </c>
      <c r="AJ289" s="5" t="s">
        <v>146</v>
      </c>
    </row>
    <row r="290" spans="1:37" s="5" customFormat="1" x14ac:dyDescent="0.2">
      <c r="A290" s="5" t="s">
        <v>126</v>
      </c>
      <c r="B290" s="5" t="s">
        <v>122</v>
      </c>
      <c r="C290" s="5" t="s">
        <v>86</v>
      </c>
      <c r="D290" s="5" t="s">
        <v>144</v>
      </c>
      <c r="E290" s="5">
        <v>2</v>
      </c>
      <c r="F290" s="5" t="s">
        <v>111</v>
      </c>
      <c r="G290" s="5">
        <v>1</v>
      </c>
      <c r="H290" s="5" t="s">
        <v>30</v>
      </c>
      <c r="AF290" s="5">
        <v>11</v>
      </c>
      <c r="AG290" s="5">
        <f t="shared" si="4"/>
        <v>118.40688912809473</v>
      </c>
      <c r="AI290" s="5" t="s">
        <v>127</v>
      </c>
    </row>
    <row r="291" spans="1:37" s="5" customFormat="1" x14ac:dyDescent="0.2">
      <c r="A291" s="5" t="s">
        <v>126</v>
      </c>
      <c r="B291" s="5" t="s">
        <v>122</v>
      </c>
      <c r="C291" s="5" t="s">
        <v>86</v>
      </c>
      <c r="D291" s="5" t="s">
        <v>144</v>
      </c>
      <c r="E291" s="5">
        <v>2</v>
      </c>
      <c r="F291" s="5" t="s">
        <v>111</v>
      </c>
      <c r="G291" s="5">
        <v>1</v>
      </c>
      <c r="H291" s="5" t="s">
        <v>31</v>
      </c>
      <c r="I291" s="5">
        <v>6</v>
      </c>
      <c r="J291" s="5">
        <v>2.25</v>
      </c>
      <c r="K291" s="5">
        <v>2</v>
      </c>
      <c r="L291" s="5">
        <v>5</v>
      </c>
      <c r="M291" s="5">
        <v>2.5</v>
      </c>
      <c r="N291" s="5">
        <v>3.5</v>
      </c>
      <c r="O291" s="5">
        <v>2.5</v>
      </c>
      <c r="P291" s="5">
        <v>3.25</v>
      </c>
      <c r="Q291" s="5">
        <v>5.5</v>
      </c>
      <c r="R291" s="5">
        <v>2.5</v>
      </c>
      <c r="S291" s="5">
        <v>4</v>
      </c>
      <c r="T291" s="5">
        <v>3.5</v>
      </c>
      <c r="U291" s="5">
        <v>2.75</v>
      </c>
      <c r="V291" s="5">
        <v>2.5</v>
      </c>
      <c r="W291" s="5">
        <v>2.25</v>
      </c>
      <c r="X291" s="5">
        <v>6</v>
      </c>
      <c r="Y291" s="5">
        <v>3</v>
      </c>
      <c r="Z291" s="5">
        <v>1.25</v>
      </c>
      <c r="AA291" s="5">
        <v>1</v>
      </c>
      <c r="AB291" s="5">
        <v>2.5</v>
      </c>
      <c r="AF291" s="5">
        <v>691</v>
      </c>
      <c r="AG291" s="5">
        <f t="shared" si="4"/>
        <v>7438.1054897739505</v>
      </c>
    </row>
    <row r="292" spans="1:37" s="5" customFormat="1" x14ac:dyDescent="0.2">
      <c r="A292" s="5" t="s">
        <v>126</v>
      </c>
      <c r="B292" s="5" t="s">
        <v>122</v>
      </c>
      <c r="C292" s="5" t="s">
        <v>86</v>
      </c>
      <c r="D292" s="5" t="s">
        <v>144</v>
      </c>
      <c r="E292" s="5">
        <v>2</v>
      </c>
      <c r="F292" s="5" t="s">
        <v>111</v>
      </c>
      <c r="G292" s="5">
        <v>1</v>
      </c>
      <c r="H292" s="5" t="s">
        <v>113</v>
      </c>
      <c r="I292" s="5">
        <v>6</v>
      </c>
      <c r="J292" s="5">
        <v>6.5</v>
      </c>
      <c r="AF292" s="5">
        <v>2</v>
      </c>
      <c r="AG292" s="5">
        <f t="shared" si="4"/>
        <v>21.528525296017225</v>
      </c>
    </row>
    <row r="293" spans="1:37" s="5" customFormat="1" x14ac:dyDescent="0.2">
      <c r="A293" s="5" t="s">
        <v>126</v>
      </c>
      <c r="B293" s="5" t="s">
        <v>122</v>
      </c>
      <c r="C293" s="5" t="s">
        <v>86</v>
      </c>
      <c r="D293" s="5" t="s">
        <v>144</v>
      </c>
      <c r="E293" s="5">
        <v>2</v>
      </c>
      <c r="F293" s="5" t="s">
        <v>111</v>
      </c>
      <c r="G293" s="5">
        <v>1</v>
      </c>
      <c r="H293" s="5" t="s">
        <v>30</v>
      </c>
      <c r="AF293" s="5">
        <v>9</v>
      </c>
      <c r="AG293" s="5">
        <f t="shared" si="4"/>
        <v>96.878363832077511</v>
      </c>
      <c r="AI293" s="5" t="s">
        <v>129</v>
      </c>
    </row>
    <row r="294" spans="1:37" s="5" customFormat="1" x14ac:dyDescent="0.2">
      <c r="A294" s="5" t="s">
        <v>126</v>
      </c>
      <c r="B294" s="5" t="s">
        <v>122</v>
      </c>
      <c r="C294" s="5" t="s">
        <v>86</v>
      </c>
      <c r="D294" s="5" t="s">
        <v>144</v>
      </c>
      <c r="E294" s="5">
        <v>2</v>
      </c>
      <c r="F294" s="5" t="s">
        <v>111</v>
      </c>
      <c r="G294" s="5">
        <v>1</v>
      </c>
      <c r="H294" s="5" t="s">
        <v>48</v>
      </c>
      <c r="I294" s="5">
        <v>1.25</v>
      </c>
      <c r="J294" s="5">
        <v>1.25</v>
      </c>
      <c r="AF294" s="5">
        <v>2</v>
      </c>
      <c r="AG294" s="5">
        <f t="shared" si="4"/>
        <v>21.528525296017225</v>
      </c>
      <c r="AJ294" s="5" t="s">
        <v>116</v>
      </c>
    </row>
    <row r="295" spans="1:37" s="5" customFormat="1" x14ac:dyDescent="0.2">
      <c r="A295" s="5" t="s">
        <v>126</v>
      </c>
      <c r="B295" s="5" t="s">
        <v>122</v>
      </c>
      <c r="C295" s="5" t="s">
        <v>86</v>
      </c>
      <c r="D295" s="5" t="s">
        <v>144</v>
      </c>
      <c r="E295" s="5">
        <v>2</v>
      </c>
      <c r="F295" s="5" t="s">
        <v>111</v>
      </c>
      <c r="G295" s="5">
        <v>1</v>
      </c>
      <c r="H295" s="5" t="s">
        <v>70</v>
      </c>
      <c r="I295" s="5">
        <v>1.75</v>
      </c>
      <c r="J295" s="5">
        <v>1.25</v>
      </c>
      <c r="AF295" s="5">
        <v>2</v>
      </c>
      <c r="AG295" s="5">
        <f t="shared" si="4"/>
        <v>21.528525296017225</v>
      </c>
    </row>
    <row r="296" spans="1:37" s="5" customFormat="1" x14ac:dyDescent="0.2">
      <c r="A296" s="5" t="s">
        <v>126</v>
      </c>
      <c r="B296" s="5" t="s">
        <v>122</v>
      </c>
      <c r="C296" s="5" t="s">
        <v>86</v>
      </c>
      <c r="D296" s="5" t="s">
        <v>144</v>
      </c>
      <c r="E296" s="5">
        <v>2</v>
      </c>
      <c r="F296" s="5" t="s">
        <v>111</v>
      </c>
      <c r="G296" s="5">
        <v>1</v>
      </c>
      <c r="H296" s="5" t="s">
        <v>45</v>
      </c>
      <c r="I296" s="5">
        <v>2.5</v>
      </c>
      <c r="J296" s="5">
        <v>2.75</v>
      </c>
      <c r="K296" s="5">
        <v>2.5</v>
      </c>
      <c r="AF296" s="5">
        <v>3</v>
      </c>
      <c r="AG296" s="5">
        <f t="shared" si="4"/>
        <v>32.292787944025832</v>
      </c>
    </row>
    <row r="297" spans="1:37" s="5" customFormat="1" x14ac:dyDescent="0.2">
      <c r="A297" s="5" t="s">
        <v>126</v>
      </c>
      <c r="B297" s="5" t="s">
        <v>122</v>
      </c>
      <c r="C297" s="5" t="s">
        <v>86</v>
      </c>
      <c r="D297" s="5" t="s">
        <v>144</v>
      </c>
      <c r="E297" s="5">
        <v>2</v>
      </c>
      <c r="F297" s="5" t="s">
        <v>111</v>
      </c>
      <c r="G297" s="5">
        <v>1</v>
      </c>
      <c r="H297" s="5" t="s">
        <v>62</v>
      </c>
      <c r="I297" s="5">
        <v>5</v>
      </c>
      <c r="AF297" s="5">
        <v>1</v>
      </c>
      <c r="AG297" s="5">
        <f t="shared" si="4"/>
        <v>10.764262648008613</v>
      </c>
      <c r="AK297" s="5">
        <v>0.25</v>
      </c>
    </row>
    <row r="298" spans="1:37" s="5" customFormat="1" x14ac:dyDescent="0.2">
      <c r="A298" s="5" t="s">
        <v>126</v>
      </c>
      <c r="B298" s="5" t="s">
        <v>122</v>
      </c>
      <c r="C298" s="5" t="s">
        <v>86</v>
      </c>
      <c r="D298" s="5" t="s">
        <v>144</v>
      </c>
      <c r="E298" s="5">
        <v>2</v>
      </c>
      <c r="F298" s="5" t="s">
        <v>111</v>
      </c>
      <c r="G298" s="5">
        <v>1</v>
      </c>
      <c r="H298" s="5" t="s">
        <v>134</v>
      </c>
      <c r="I298" s="5">
        <v>3</v>
      </c>
      <c r="J298" s="5">
        <v>4</v>
      </c>
      <c r="AF298" s="5">
        <v>2</v>
      </c>
      <c r="AG298" s="5">
        <f t="shared" si="4"/>
        <v>21.528525296017225</v>
      </c>
    </row>
    <row r="299" spans="1:37" s="5" customFormat="1" x14ac:dyDescent="0.2">
      <c r="A299" s="5" t="s">
        <v>126</v>
      </c>
      <c r="B299" s="5" t="s">
        <v>122</v>
      </c>
      <c r="C299" s="5" t="s">
        <v>86</v>
      </c>
      <c r="D299" s="5" t="s">
        <v>144</v>
      </c>
      <c r="E299" s="5">
        <v>2</v>
      </c>
      <c r="F299" s="5" t="s">
        <v>111</v>
      </c>
      <c r="G299" s="5">
        <v>1</v>
      </c>
      <c r="H299" s="5" t="s">
        <v>137</v>
      </c>
      <c r="I299" s="5">
        <v>2.75</v>
      </c>
      <c r="AF299" s="5">
        <v>1</v>
      </c>
      <c r="AG299" s="5">
        <f t="shared" si="4"/>
        <v>10.764262648008613</v>
      </c>
      <c r="AJ299" s="5" t="s">
        <v>116</v>
      </c>
    </row>
    <row r="300" spans="1:37" s="5" customFormat="1" x14ac:dyDescent="0.2">
      <c r="A300" s="5" t="s">
        <v>126</v>
      </c>
      <c r="B300" s="5" t="s">
        <v>122</v>
      </c>
      <c r="C300" s="5" t="s">
        <v>86</v>
      </c>
      <c r="D300" s="5" t="s">
        <v>144</v>
      </c>
      <c r="E300" s="5">
        <v>3</v>
      </c>
      <c r="F300" s="5" t="s">
        <v>109</v>
      </c>
      <c r="G300" s="5">
        <v>1</v>
      </c>
      <c r="H300" s="5" t="s">
        <v>110</v>
      </c>
      <c r="I300" s="5">
        <v>16</v>
      </c>
      <c r="AF300" s="5">
        <v>1</v>
      </c>
      <c r="AG300" s="5">
        <f t="shared" si="4"/>
        <v>10.764262648008613</v>
      </c>
    </row>
    <row r="301" spans="1:37" s="5" customFormat="1" x14ac:dyDescent="0.2">
      <c r="A301" s="5" t="s">
        <v>126</v>
      </c>
      <c r="B301" s="5" t="s">
        <v>122</v>
      </c>
      <c r="C301" s="5" t="s">
        <v>86</v>
      </c>
      <c r="D301" s="5" t="s">
        <v>144</v>
      </c>
      <c r="E301" s="5">
        <v>3</v>
      </c>
      <c r="F301" s="5" t="s">
        <v>109</v>
      </c>
      <c r="G301" s="5">
        <v>1</v>
      </c>
      <c r="H301" s="5" t="s">
        <v>113</v>
      </c>
      <c r="I301" s="5">
        <v>7.25</v>
      </c>
      <c r="AF301" s="5">
        <v>1</v>
      </c>
      <c r="AG301" s="5">
        <f t="shared" si="4"/>
        <v>10.764262648008613</v>
      </c>
    </row>
    <row r="302" spans="1:37" s="5" customFormat="1" x14ac:dyDescent="0.2">
      <c r="A302" s="5" t="s">
        <v>126</v>
      </c>
      <c r="B302" s="5" t="s">
        <v>122</v>
      </c>
      <c r="C302" s="5" t="s">
        <v>86</v>
      </c>
      <c r="D302" s="5" t="s">
        <v>144</v>
      </c>
      <c r="E302" s="5">
        <v>3</v>
      </c>
      <c r="F302" s="5" t="s">
        <v>109</v>
      </c>
      <c r="G302" s="5">
        <v>1</v>
      </c>
      <c r="H302" s="5" t="s">
        <v>31</v>
      </c>
      <c r="I302" s="5">
        <v>3.75</v>
      </c>
      <c r="J302" s="5">
        <v>5</v>
      </c>
      <c r="K302" s="5">
        <v>4.5</v>
      </c>
      <c r="L302" s="5">
        <v>6.5</v>
      </c>
      <c r="M302" s="5">
        <v>6.25</v>
      </c>
      <c r="N302" s="5">
        <v>6.5</v>
      </c>
      <c r="O302" s="5">
        <v>4.75</v>
      </c>
      <c r="P302" s="5">
        <v>5.5</v>
      </c>
      <c r="Q302" s="5">
        <v>4.25</v>
      </c>
      <c r="R302" s="5">
        <v>4.5</v>
      </c>
      <c r="S302" s="5">
        <v>5</v>
      </c>
      <c r="T302" s="5">
        <v>5.75</v>
      </c>
      <c r="U302" s="5">
        <v>6.5</v>
      </c>
      <c r="V302" s="5">
        <v>5</v>
      </c>
      <c r="W302" s="5">
        <v>3.75</v>
      </c>
      <c r="X302" s="5">
        <v>5.5</v>
      </c>
      <c r="Y302" s="5">
        <v>5.25</v>
      </c>
      <c r="Z302" s="5">
        <v>2.75</v>
      </c>
      <c r="AA302" s="5">
        <v>3.75</v>
      </c>
      <c r="AB302" s="5">
        <v>5.5</v>
      </c>
      <c r="AF302" s="5">
        <v>89</v>
      </c>
      <c r="AG302" s="5">
        <f t="shared" si="4"/>
        <v>958.0193756727665</v>
      </c>
    </row>
    <row r="303" spans="1:37" s="5" customFormat="1" x14ac:dyDescent="0.2">
      <c r="A303" s="5" t="s">
        <v>126</v>
      </c>
      <c r="B303" s="5" t="s">
        <v>122</v>
      </c>
      <c r="C303" s="5" t="s">
        <v>86</v>
      </c>
      <c r="D303" s="5" t="s">
        <v>144</v>
      </c>
      <c r="E303" s="5">
        <v>3</v>
      </c>
      <c r="F303" s="5" t="s">
        <v>109</v>
      </c>
      <c r="G303" s="5">
        <v>1</v>
      </c>
      <c r="H303" s="5" t="s">
        <v>75</v>
      </c>
      <c r="I303" s="5">
        <v>6</v>
      </c>
      <c r="AF303" s="5">
        <v>1</v>
      </c>
      <c r="AG303" s="5">
        <f t="shared" si="4"/>
        <v>10.764262648008613</v>
      </c>
    </row>
    <row r="304" spans="1:37" s="5" customFormat="1" x14ac:dyDescent="0.2">
      <c r="A304" s="5" t="s">
        <v>126</v>
      </c>
      <c r="B304" s="5" t="s">
        <v>122</v>
      </c>
      <c r="C304" s="5" t="s">
        <v>86</v>
      </c>
      <c r="D304" s="5" t="s">
        <v>144</v>
      </c>
      <c r="E304" s="5">
        <v>3</v>
      </c>
      <c r="F304" s="5" t="s">
        <v>111</v>
      </c>
      <c r="G304" s="5">
        <v>1</v>
      </c>
      <c r="H304" s="5" t="s">
        <v>53</v>
      </c>
      <c r="I304" s="5">
        <v>5</v>
      </c>
      <c r="AF304" s="5">
        <v>1</v>
      </c>
      <c r="AG304" s="5">
        <f t="shared" si="4"/>
        <v>10.764262648008613</v>
      </c>
    </row>
    <row r="305" spans="1:39" s="5" customFormat="1" x14ac:dyDescent="0.2">
      <c r="A305" s="5" t="s">
        <v>126</v>
      </c>
      <c r="B305" s="5" t="s">
        <v>122</v>
      </c>
      <c r="C305" s="5" t="s">
        <v>86</v>
      </c>
      <c r="D305" s="5" t="s">
        <v>144</v>
      </c>
      <c r="E305" s="5">
        <v>3</v>
      </c>
      <c r="F305" s="5" t="s">
        <v>111</v>
      </c>
      <c r="G305" s="5">
        <v>1</v>
      </c>
      <c r="H305" s="5" t="s">
        <v>31</v>
      </c>
      <c r="I305" s="5">
        <v>2.75</v>
      </c>
      <c r="J305" s="5">
        <v>1.75</v>
      </c>
      <c r="K305" s="5">
        <v>3.25</v>
      </c>
      <c r="L305" s="5">
        <v>2</v>
      </c>
      <c r="M305" s="5">
        <v>2.75</v>
      </c>
      <c r="N305" s="5">
        <v>2.5</v>
      </c>
      <c r="O305" s="5">
        <v>2.5</v>
      </c>
      <c r="P305" s="5">
        <v>3.25</v>
      </c>
      <c r="Q305" s="5">
        <v>5</v>
      </c>
      <c r="R305" s="5">
        <v>2.25</v>
      </c>
      <c r="S305" s="5">
        <v>2.5</v>
      </c>
      <c r="T305" s="5">
        <v>2</v>
      </c>
      <c r="U305" s="5">
        <v>5</v>
      </c>
      <c r="V305" s="5">
        <v>2.5</v>
      </c>
      <c r="W305" s="5">
        <v>2.5</v>
      </c>
      <c r="X305" s="5">
        <v>3.75</v>
      </c>
      <c r="Y305" s="5">
        <v>5</v>
      </c>
      <c r="Z305" s="5">
        <v>4</v>
      </c>
      <c r="AA305" s="5">
        <v>2.75</v>
      </c>
      <c r="AB305" s="5">
        <v>4.25</v>
      </c>
      <c r="AF305" s="5">
        <v>299</v>
      </c>
      <c r="AG305" s="5">
        <f t="shared" si="4"/>
        <v>3218.5145317545748</v>
      </c>
    </row>
    <row r="306" spans="1:39" s="5" customFormat="1" x14ac:dyDescent="0.2">
      <c r="A306" s="5" t="s">
        <v>126</v>
      </c>
      <c r="B306" s="5" t="s">
        <v>122</v>
      </c>
      <c r="C306" s="5" t="s">
        <v>86</v>
      </c>
      <c r="D306" s="5" t="s">
        <v>144</v>
      </c>
      <c r="E306" s="5">
        <v>3</v>
      </c>
      <c r="F306" s="5" t="s">
        <v>111</v>
      </c>
      <c r="G306" s="5">
        <v>1</v>
      </c>
      <c r="H306" s="5" t="s">
        <v>62</v>
      </c>
      <c r="I306" s="5">
        <v>5</v>
      </c>
      <c r="J306" s="5">
        <v>4</v>
      </c>
      <c r="K306" s="5">
        <v>2</v>
      </c>
      <c r="AF306" s="5">
        <v>3</v>
      </c>
      <c r="AG306" s="5">
        <f t="shared" si="4"/>
        <v>32.292787944025832</v>
      </c>
      <c r="AK306" s="5">
        <v>0.5</v>
      </c>
      <c r="AL306" s="5">
        <v>0.25</v>
      </c>
      <c r="AM306" s="5">
        <v>0.25</v>
      </c>
    </row>
    <row r="307" spans="1:39" s="5" customFormat="1" x14ac:dyDescent="0.2">
      <c r="A307" s="5" t="s">
        <v>126</v>
      </c>
      <c r="B307" s="5" t="s">
        <v>122</v>
      </c>
      <c r="C307" s="5" t="s">
        <v>86</v>
      </c>
      <c r="D307" s="5" t="s">
        <v>144</v>
      </c>
      <c r="E307" s="5">
        <v>3</v>
      </c>
      <c r="F307" s="5" t="s">
        <v>111</v>
      </c>
      <c r="G307" s="5">
        <v>1</v>
      </c>
      <c r="H307" s="5" t="s">
        <v>30</v>
      </c>
      <c r="AF307" s="5">
        <v>4</v>
      </c>
      <c r="AG307" s="5">
        <f t="shared" si="4"/>
        <v>43.05705059203445</v>
      </c>
      <c r="AI307" s="5" t="s">
        <v>129</v>
      </c>
    </row>
    <row r="308" spans="1:39" s="5" customFormat="1" x14ac:dyDescent="0.2">
      <c r="A308" s="5" t="s">
        <v>126</v>
      </c>
      <c r="B308" s="5" t="s">
        <v>122</v>
      </c>
      <c r="C308" s="5" t="s">
        <v>86</v>
      </c>
      <c r="D308" s="5" t="s">
        <v>144</v>
      </c>
      <c r="E308" s="5">
        <v>3</v>
      </c>
      <c r="F308" s="5" t="s">
        <v>111</v>
      </c>
      <c r="G308" s="5">
        <v>1</v>
      </c>
      <c r="H308" s="5" t="s">
        <v>75</v>
      </c>
      <c r="I308" s="5">
        <v>6</v>
      </c>
      <c r="J308" s="5">
        <v>4</v>
      </c>
      <c r="K308" s="5">
        <v>4</v>
      </c>
      <c r="L308" s="5">
        <v>5</v>
      </c>
      <c r="AF308" s="5">
        <v>4</v>
      </c>
      <c r="AG308" s="5">
        <f t="shared" si="4"/>
        <v>43.05705059203445</v>
      </c>
    </row>
    <row r="309" spans="1:39" s="5" customFormat="1" x14ac:dyDescent="0.2">
      <c r="A309" s="5" t="s">
        <v>126</v>
      </c>
      <c r="B309" s="5" t="s">
        <v>122</v>
      </c>
      <c r="C309" s="5" t="s">
        <v>86</v>
      </c>
      <c r="D309" s="5" t="s">
        <v>144</v>
      </c>
      <c r="E309" s="5">
        <v>3</v>
      </c>
      <c r="F309" s="5" t="s">
        <v>111</v>
      </c>
      <c r="G309" s="5">
        <v>1</v>
      </c>
      <c r="H309" s="5" t="s">
        <v>113</v>
      </c>
      <c r="I309" s="5">
        <v>5</v>
      </c>
      <c r="J309" s="5">
        <v>7</v>
      </c>
      <c r="AF309" s="5">
        <v>2</v>
      </c>
      <c r="AG309" s="5">
        <f t="shared" si="4"/>
        <v>21.528525296017225</v>
      </c>
    </row>
    <row r="310" spans="1:39" s="5" customFormat="1" x14ac:dyDescent="0.2">
      <c r="A310" s="5" t="s">
        <v>126</v>
      </c>
      <c r="B310" s="5" t="s">
        <v>122</v>
      </c>
      <c r="C310" s="5" t="s">
        <v>86</v>
      </c>
      <c r="D310" s="5" t="s">
        <v>144</v>
      </c>
      <c r="E310" s="5">
        <v>3</v>
      </c>
      <c r="F310" s="5" t="s">
        <v>111</v>
      </c>
      <c r="G310" s="5">
        <v>1</v>
      </c>
      <c r="H310" s="5" t="s">
        <v>137</v>
      </c>
      <c r="I310" s="5">
        <v>1.5</v>
      </c>
      <c r="J310" s="5">
        <v>2</v>
      </c>
      <c r="K310" s="5">
        <v>2.5</v>
      </c>
      <c r="AF310" s="5">
        <v>3</v>
      </c>
      <c r="AG310" s="5">
        <f t="shared" si="4"/>
        <v>32.292787944025832</v>
      </c>
      <c r="AJ310" s="5" t="s">
        <v>116</v>
      </c>
    </row>
    <row r="311" spans="1:39" s="5" customFormat="1" x14ac:dyDescent="0.2">
      <c r="A311" s="5" t="s">
        <v>126</v>
      </c>
      <c r="B311" s="5" t="s">
        <v>122</v>
      </c>
      <c r="C311" s="5" t="s">
        <v>86</v>
      </c>
      <c r="D311" s="5" t="s">
        <v>144</v>
      </c>
      <c r="E311" s="5">
        <v>3</v>
      </c>
      <c r="F311" s="5" t="s">
        <v>111</v>
      </c>
      <c r="G311" s="5">
        <v>1</v>
      </c>
      <c r="H311" s="5" t="s">
        <v>30</v>
      </c>
      <c r="I311" s="5">
        <v>2.75</v>
      </c>
      <c r="J311" s="5">
        <v>1</v>
      </c>
      <c r="K311" s="5">
        <v>2.5</v>
      </c>
      <c r="AF311" s="5">
        <v>3</v>
      </c>
      <c r="AG311" s="5">
        <f t="shared" si="4"/>
        <v>32.292787944025832</v>
      </c>
      <c r="AI311" s="5" t="s">
        <v>127</v>
      </c>
    </row>
    <row r="312" spans="1:39" s="5" customFormat="1" x14ac:dyDescent="0.2">
      <c r="A312" s="5" t="s">
        <v>126</v>
      </c>
      <c r="B312" s="5" t="s">
        <v>122</v>
      </c>
      <c r="C312" s="5" t="s">
        <v>86</v>
      </c>
      <c r="D312" s="5" t="s">
        <v>144</v>
      </c>
      <c r="E312" s="5">
        <v>3</v>
      </c>
      <c r="F312" s="5" t="s">
        <v>111</v>
      </c>
      <c r="G312" s="5">
        <v>1</v>
      </c>
      <c r="H312" s="5" t="s">
        <v>134</v>
      </c>
      <c r="I312" s="5">
        <v>3.25</v>
      </c>
      <c r="AF312" s="5">
        <v>1</v>
      </c>
      <c r="AG312" s="5">
        <f t="shared" si="4"/>
        <v>10.764262648008613</v>
      </c>
    </row>
    <row r="313" spans="1:39" s="5" customFormat="1" x14ac:dyDescent="0.2">
      <c r="A313" s="5" t="s">
        <v>126</v>
      </c>
      <c r="B313" s="5" t="s">
        <v>122</v>
      </c>
      <c r="C313" s="5" t="s">
        <v>86</v>
      </c>
      <c r="D313" s="5" t="s">
        <v>147</v>
      </c>
      <c r="E313" s="5">
        <v>1</v>
      </c>
      <c r="F313" s="5" t="s">
        <v>109</v>
      </c>
      <c r="G313" s="5">
        <v>1</v>
      </c>
      <c r="H313" s="5" t="s">
        <v>31</v>
      </c>
      <c r="I313" s="5">
        <v>4</v>
      </c>
      <c r="J313" s="5">
        <v>7</v>
      </c>
      <c r="K313" s="5">
        <v>2.75</v>
      </c>
      <c r="L313" s="5">
        <v>7</v>
      </c>
      <c r="M313" s="5">
        <v>5.5</v>
      </c>
      <c r="N313" s="5">
        <v>7</v>
      </c>
      <c r="O313" s="5">
        <v>3.5</v>
      </c>
      <c r="P313" s="5">
        <v>5</v>
      </c>
      <c r="Q313" s="5">
        <v>3</v>
      </c>
      <c r="R313" s="5">
        <v>7</v>
      </c>
      <c r="S313" s="5">
        <v>8</v>
      </c>
      <c r="T313" s="5">
        <v>5.75</v>
      </c>
      <c r="U313" s="5">
        <v>4.25</v>
      </c>
      <c r="V313" s="5">
        <v>3</v>
      </c>
      <c r="W313" s="5">
        <v>6.5</v>
      </c>
      <c r="X313" s="5">
        <v>8</v>
      </c>
      <c r="Y313" s="5">
        <v>8</v>
      </c>
      <c r="Z313" s="5">
        <v>3</v>
      </c>
      <c r="AA313" s="5">
        <v>4</v>
      </c>
      <c r="AB313" s="5">
        <v>3.5</v>
      </c>
      <c r="AF313" s="5">
        <v>29</v>
      </c>
      <c r="AG313" s="5">
        <f t="shared" si="4"/>
        <v>312.16361679224974</v>
      </c>
    </row>
    <row r="314" spans="1:39" s="5" customFormat="1" x14ac:dyDescent="0.2">
      <c r="A314" s="5" t="s">
        <v>126</v>
      </c>
      <c r="B314" s="5" t="s">
        <v>122</v>
      </c>
      <c r="C314" s="5" t="s">
        <v>86</v>
      </c>
      <c r="D314" s="5" t="s">
        <v>147</v>
      </c>
      <c r="E314" s="5">
        <v>1</v>
      </c>
      <c r="F314" s="5" t="s">
        <v>109</v>
      </c>
      <c r="G314" s="5">
        <v>1</v>
      </c>
      <c r="H314" s="5" t="s">
        <v>62</v>
      </c>
      <c r="I314" s="5">
        <v>6.5</v>
      </c>
      <c r="J314" s="5">
        <v>6</v>
      </c>
      <c r="AF314" s="5">
        <v>2</v>
      </c>
      <c r="AG314" s="5">
        <f t="shared" si="4"/>
        <v>21.528525296017225</v>
      </c>
      <c r="AK314" s="5">
        <v>0.25</v>
      </c>
      <c r="AL314" s="5">
        <v>0.25</v>
      </c>
    </row>
    <row r="315" spans="1:39" s="5" customFormat="1" x14ac:dyDescent="0.2">
      <c r="A315" s="5" t="s">
        <v>126</v>
      </c>
      <c r="B315" s="5" t="s">
        <v>122</v>
      </c>
      <c r="C315" s="5" t="s">
        <v>86</v>
      </c>
      <c r="D315" s="5" t="s">
        <v>147</v>
      </c>
      <c r="E315" s="5">
        <v>1</v>
      </c>
      <c r="F315" s="5" t="s">
        <v>111</v>
      </c>
      <c r="G315" s="5">
        <v>1</v>
      </c>
      <c r="H315" s="5" t="s">
        <v>31</v>
      </c>
      <c r="I315" s="5">
        <v>3.5</v>
      </c>
      <c r="J315" s="5">
        <v>2.25</v>
      </c>
      <c r="K315" s="5">
        <v>1.75</v>
      </c>
      <c r="L315" s="5">
        <v>1.75</v>
      </c>
      <c r="M315" s="5">
        <v>3.5</v>
      </c>
      <c r="N315" s="5">
        <v>2</v>
      </c>
      <c r="O315" s="5">
        <v>2.5</v>
      </c>
      <c r="P315" s="5">
        <v>3</v>
      </c>
      <c r="Q315" s="5">
        <v>3.5</v>
      </c>
      <c r="R315" s="5">
        <v>2.75</v>
      </c>
      <c r="S315" s="5">
        <v>3.25</v>
      </c>
      <c r="T315" s="5">
        <v>2.5</v>
      </c>
      <c r="U315" s="5">
        <v>2.25</v>
      </c>
      <c r="V315" s="5">
        <v>1.75</v>
      </c>
      <c r="W315" s="5">
        <v>2</v>
      </c>
      <c r="X315" s="5">
        <v>2.25</v>
      </c>
      <c r="Y315" s="5">
        <v>2.75</v>
      </c>
      <c r="Z315" s="5">
        <v>3</v>
      </c>
      <c r="AA315" s="5">
        <v>3</v>
      </c>
      <c r="AB315" s="5">
        <v>2.25</v>
      </c>
      <c r="AF315" s="5">
        <v>143</v>
      </c>
      <c r="AG315" s="5">
        <f t="shared" si="4"/>
        <v>1539.2895586652314</v>
      </c>
    </row>
    <row r="316" spans="1:39" s="5" customFormat="1" x14ac:dyDescent="0.2">
      <c r="A316" s="5" t="s">
        <v>126</v>
      </c>
      <c r="B316" s="5" t="s">
        <v>122</v>
      </c>
      <c r="C316" s="5" t="s">
        <v>86</v>
      </c>
      <c r="D316" s="5" t="s">
        <v>147</v>
      </c>
      <c r="E316" s="5">
        <v>1</v>
      </c>
      <c r="F316" s="5" t="s">
        <v>111</v>
      </c>
      <c r="G316" s="5">
        <v>1</v>
      </c>
      <c r="H316" s="5" t="s">
        <v>30</v>
      </c>
      <c r="I316" s="5">
        <v>5</v>
      </c>
      <c r="AF316" s="5">
        <v>1</v>
      </c>
      <c r="AG316" s="5">
        <f t="shared" si="4"/>
        <v>10.764262648008613</v>
      </c>
      <c r="AI316" s="5" t="s">
        <v>127</v>
      </c>
    </row>
    <row r="317" spans="1:39" s="5" customFormat="1" x14ac:dyDescent="0.2">
      <c r="A317" s="5" t="s">
        <v>126</v>
      </c>
      <c r="B317" s="5" t="s">
        <v>122</v>
      </c>
      <c r="C317" s="5" t="s">
        <v>86</v>
      </c>
      <c r="D317" s="5" t="s">
        <v>147</v>
      </c>
      <c r="E317" s="5">
        <v>2</v>
      </c>
      <c r="F317" s="5" t="s">
        <v>109</v>
      </c>
      <c r="G317" s="5">
        <v>1</v>
      </c>
      <c r="H317" s="5" t="s">
        <v>31</v>
      </c>
      <c r="I317" s="5">
        <v>7.5</v>
      </c>
      <c r="J317" s="5">
        <v>7</v>
      </c>
      <c r="K317" s="5">
        <v>7</v>
      </c>
      <c r="L317" s="5">
        <v>7</v>
      </c>
      <c r="M317" s="5">
        <v>7.5</v>
      </c>
      <c r="N317" s="5">
        <v>7</v>
      </c>
      <c r="O317" s="5">
        <v>8</v>
      </c>
      <c r="P317" s="5">
        <v>6</v>
      </c>
      <c r="Q317" s="5">
        <v>7</v>
      </c>
      <c r="R317" s="5">
        <v>9</v>
      </c>
      <c r="AF317" s="5">
        <v>10</v>
      </c>
      <c r="AG317" s="5">
        <f t="shared" si="4"/>
        <v>107.64262648008612</v>
      </c>
      <c r="AJ317" s="5" t="s">
        <v>148</v>
      </c>
    </row>
    <row r="318" spans="1:39" s="5" customFormat="1" x14ac:dyDescent="0.2">
      <c r="A318" s="5" t="s">
        <v>126</v>
      </c>
      <c r="B318" s="5" t="s">
        <v>122</v>
      </c>
      <c r="C318" s="5" t="s">
        <v>86</v>
      </c>
      <c r="D318" s="5" t="s">
        <v>147</v>
      </c>
      <c r="E318" s="5">
        <v>2</v>
      </c>
      <c r="F318" s="5" t="s">
        <v>111</v>
      </c>
      <c r="G318" s="5">
        <v>1</v>
      </c>
      <c r="H318" s="5" t="s">
        <v>31</v>
      </c>
      <c r="I318" s="5">
        <v>2</v>
      </c>
      <c r="J318" s="5">
        <v>3</v>
      </c>
      <c r="K318" s="5">
        <v>3</v>
      </c>
      <c r="L318" s="5">
        <v>1.75</v>
      </c>
      <c r="M318" s="5">
        <v>1</v>
      </c>
      <c r="N318" s="5">
        <v>1.5</v>
      </c>
      <c r="O318" s="5">
        <v>2.25</v>
      </c>
      <c r="P318" s="5">
        <v>3.75</v>
      </c>
      <c r="Q318" s="5">
        <v>6.5</v>
      </c>
      <c r="R318" s="5">
        <v>3.5</v>
      </c>
      <c r="S318" s="5">
        <v>1.5</v>
      </c>
      <c r="T318" s="5">
        <v>1.75</v>
      </c>
      <c r="U318" s="5">
        <v>2.25</v>
      </c>
      <c r="V318" s="5">
        <v>5.25</v>
      </c>
      <c r="W318" s="5">
        <v>4.5</v>
      </c>
      <c r="X318" s="5">
        <v>1.75</v>
      </c>
      <c r="Y318" s="5">
        <v>3.5</v>
      </c>
      <c r="Z318" s="5">
        <v>5</v>
      </c>
      <c r="AA318" s="5">
        <v>4</v>
      </c>
      <c r="AB318" s="5">
        <v>1</v>
      </c>
      <c r="AF318" s="5">
        <v>35</v>
      </c>
      <c r="AG318" s="5">
        <f t="shared" si="4"/>
        <v>376.74919268030141</v>
      </c>
      <c r="AJ318" s="5" t="s">
        <v>148</v>
      </c>
    </row>
    <row r="319" spans="1:39" s="5" customFormat="1" x14ac:dyDescent="0.2">
      <c r="A319" s="5" t="s">
        <v>126</v>
      </c>
      <c r="B319" s="5" t="s">
        <v>122</v>
      </c>
      <c r="C319" s="5" t="s">
        <v>86</v>
      </c>
      <c r="D319" s="5" t="s">
        <v>147</v>
      </c>
      <c r="E319" s="5">
        <v>2</v>
      </c>
      <c r="F319" s="5" t="s">
        <v>111</v>
      </c>
      <c r="G319" s="5">
        <v>1</v>
      </c>
      <c r="H319" s="5" t="s">
        <v>30</v>
      </c>
      <c r="AF319" s="5">
        <v>1</v>
      </c>
      <c r="AG319" s="5">
        <f t="shared" si="4"/>
        <v>10.764262648008613</v>
      </c>
      <c r="AI319" s="5" t="s">
        <v>127</v>
      </c>
      <c r="AJ319" s="5" t="s">
        <v>148</v>
      </c>
    </row>
    <row r="320" spans="1:39" s="5" customFormat="1" x14ac:dyDescent="0.2">
      <c r="A320" s="5" t="s">
        <v>126</v>
      </c>
      <c r="B320" s="5" t="s">
        <v>122</v>
      </c>
      <c r="C320" s="5" t="s">
        <v>86</v>
      </c>
      <c r="D320" s="5" t="s">
        <v>147</v>
      </c>
      <c r="E320" s="5">
        <v>2</v>
      </c>
      <c r="F320" s="5" t="s">
        <v>111</v>
      </c>
      <c r="G320" s="5">
        <v>1</v>
      </c>
      <c r="H320" s="5" t="s">
        <v>30</v>
      </c>
      <c r="AF320" s="5">
        <v>1</v>
      </c>
      <c r="AG320" s="5">
        <f t="shared" si="4"/>
        <v>10.764262648008613</v>
      </c>
      <c r="AI320" s="5" t="s">
        <v>129</v>
      </c>
      <c r="AJ320" s="5" t="s">
        <v>148</v>
      </c>
    </row>
    <row r="321" spans="1:46" s="5" customFormat="1" x14ac:dyDescent="0.2">
      <c r="A321" s="5" t="s">
        <v>126</v>
      </c>
      <c r="B321" s="5" t="s">
        <v>122</v>
      </c>
      <c r="C321" s="5" t="s">
        <v>86</v>
      </c>
      <c r="D321" s="5" t="s">
        <v>147</v>
      </c>
      <c r="E321" s="5">
        <v>2</v>
      </c>
      <c r="F321" s="5" t="s">
        <v>111</v>
      </c>
      <c r="G321" s="5">
        <v>1</v>
      </c>
      <c r="H321" s="5" t="s">
        <v>149</v>
      </c>
      <c r="I321" s="5">
        <v>4</v>
      </c>
      <c r="AF321" s="5">
        <v>1</v>
      </c>
      <c r="AG321" s="5">
        <f t="shared" si="4"/>
        <v>10.764262648008613</v>
      </c>
      <c r="AJ321" s="5" t="s">
        <v>148</v>
      </c>
    </row>
    <row r="322" spans="1:46" s="5" customFormat="1" x14ac:dyDescent="0.2">
      <c r="A322" s="5" t="s">
        <v>126</v>
      </c>
      <c r="B322" s="5" t="s">
        <v>122</v>
      </c>
      <c r="C322" s="5" t="s">
        <v>86</v>
      </c>
      <c r="D322" s="5" t="s">
        <v>147</v>
      </c>
      <c r="E322" s="5">
        <v>3</v>
      </c>
      <c r="F322" s="5" t="s">
        <v>109</v>
      </c>
      <c r="G322" s="5">
        <v>1</v>
      </c>
      <c r="H322" s="5" t="s">
        <v>31</v>
      </c>
      <c r="I322" s="5">
        <v>6.75</v>
      </c>
      <c r="J322" s="5">
        <v>4.5</v>
      </c>
      <c r="K322" s="5">
        <v>5.5</v>
      </c>
      <c r="L322" s="5">
        <v>6</v>
      </c>
      <c r="M322" s="5">
        <v>5.5</v>
      </c>
      <c r="N322" s="5">
        <v>5.5</v>
      </c>
      <c r="O322" s="5">
        <v>5</v>
      </c>
      <c r="P322" s="5">
        <v>5.5</v>
      </c>
      <c r="Q322" s="5">
        <v>6</v>
      </c>
      <c r="R322" s="5">
        <v>4</v>
      </c>
      <c r="S322" s="5">
        <v>5.5</v>
      </c>
      <c r="T322" s="5">
        <v>4</v>
      </c>
      <c r="AF322" s="5">
        <v>12</v>
      </c>
      <c r="AG322" s="5">
        <f t="shared" si="4"/>
        <v>129.17115177610333</v>
      </c>
    </row>
    <row r="323" spans="1:46" s="5" customFormat="1" x14ac:dyDescent="0.2">
      <c r="A323" s="5" t="s">
        <v>126</v>
      </c>
      <c r="B323" s="5" t="s">
        <v>122</v>
      </c>
      <c r="C323" s="5" t="s">
        <v>86</v>
      </c>
      <c r="D323" s="5" t="s">
        <v>147</v>
      </c>
      <c r="E323" s="5">
        <v>3</v>
      </c>
      <c r="F323" s="5" t="s">
        <v>111</v>
      </c>
      <c r="G323" s="5">
        <v>1</v>
      </c>
      <c r="H323" s="5" t="s">
        <v>31</v>
      </c>
      <c r="I323" s="5">
        <v>3.5</v>
      </c>
      <c r="J323" s="5">
        <v>3.5</v>
      </c>
      <c r="K323" s="5">
        <v>3</v>
      </c>
      <c r="L323" s="5">
        <v>3</v>
      </c>
      <c r="M323" s="5">
        <v>2.5</v>
      </c>
      <c r="N323" s="5">
        <v>4</v>
      </c>
      <c r="O323" s="5">
        <v>2.5</v>
      </c>
      <c r="P323" s="5">
        <v>6</v>
      </c>
      <c r="Q323" s="5">
        <v>4.5</v>
      </c>
      <c r="R323" s="5">
        <v>5</v>
      </c>
      <c r="S323" s="5">
        <v>5</v>
      </c>
      <c r="T323" s="5">
        <v>3</v>
      </c>
      <c r="U323" s="5">
        <v>2</v>
      </c>
      <c r="V323" s="5">
        <v>2</v>
      </c>
      <c r="W323" s="5">
        <v>3</v>
      </c>
      <c r="X323" s="5">
        <v>4.5</v>
      </c>
      <c r="Y323" s="5">
        <v>2</v>
      </c>
      <c r="Z323" s="5">
        <v>6</v>
      </c>
      <c r="AA323" s="5">
        <v>2.5</v>
      </c>
      <c r="AB323" s="5">
        <v>5</v>
      </c>
      <c r="AF323" s="5">
        <v>45</v>
      </c>
      <c r="AG323" s="5">
        <f t="shared" ref="AG323:AG386" si="5">AF323/0.0929</f>
        <v>484.39181916038751</v>
      </c>
    </row>
    <row r="324" spans="1:46" s="5" customFormat="1" x14ac:dyDescent="0.2">
      <c r="A324" s="5" t="s">
        <v>126</v>
      </c>
      <c r="B324" s="5" t="s">
        <v>122</v>
      </c>
      <c r="C324" s="5" t="s">
        <v>86</v>
      </c>
      <c r="D324" s="5" t="s">
        <v>147</v>
      </c>
      <c r="E324" s="5">
        <v>3</v>
      </c>
      <c r="F324" s="5" t="s">
        <v>111</v>
      </c>
      <c r="G324" s="5">
        <v>1</v>
      </c>
      <c r="H324" s="5" t="s">
        <v>30</v>
      </c>
      <c r="I324" s="5">
        <v>3.5</v>
      </c>
      <c r="AF324" s="5">
        <v>1</v>
      </c>
      <c r="AG324" s="5">
        <f t="shared" si="5"/>
        <v>10.764262648008613</v>
      </c>
      <c r="AI324" s="5" t="s">
        <v>129</v>
      </c>
    </row>
    <row r="325" spans="1:46" s="5" customFormat="1" x14ac:dyDescent="0.2">
      <c r="A325" s="5" t="s">
        <v>126</v>
      </c>
      <c r="B325" s="5" t="s">
        <v>122</v>
      </c>
      <c r="C325" s="5" t="s">
        <v>86</v>
      </c>
      <c r="D325" s="5" t="s">
        <v>150</v>
      </c>
      <c r="E325" s="5">
        <v>1</v>
      </c>
      <c r="F325" s="5" t="s">
        <v>109</v>
      </c>
      <c r="G325" s="5">
        <v>1</v>
      </c>
      <c r="H325" s="5" t="s">
        <v>53</v>
      </c>
      <c r="I325" s="5">
        <v>5</v>
      </c>
      <c r="J325" s="5">
        <v>5</v>
      </c>
      <c r="K325" s="5">
        <v>6</v>
      </c>
      <c r="AF325" s="5">
        <v>3</v>
      </c>
      <c r="AG325" s="5">
        <f t="shared" si="5"/>
        <v>32.292787944025832</v>
      </c>
    </row>
    <row r="326" spans="1:46" s="5" customFormat="1" x14ac:dyDescent="0.2">
      <c r="A326" s="5" t="s">
        <v>126</v>
      </c>
      <c r="B326" s="5" t="s">
        <v>122</v>
      </c>
      <c r="C326" s="5" t="s">
        <v>86</v>
      </c>
      <c r="D326" s="5" t="s">
        <v>150</v>
      </c>
      <c r="E326" s="5">
        <v>1</v>
      </c>
      <c r="F326" s="5" t="s">
        <v>109</v>
      </c>
      <c r="G326" s="5">
        <v>1</v>
      </c>
      <c r="H326" s="5" t="s">
        <v>52</v>
      </c>
      <c r="I326" s="5">
        <v>4</v>
      </c>
      <c r="J326" s="5">
        <v>5.5</v>
      </c>
      <c r="K326" s="5">
        <v>4.5</v>
      </c>
      <c r="AF326" s="5">
        <v>3</v>
      </c>
      <c r="AG326" s="5">
        <f t="shared" si="5"/>
        <v>32.292787944025832</v>
      </c>
    </row>
    <row r="327" spans="1:46" s="5" customFormat="1" x14ac:dyDescent="0.2">
      <c r="A327" s="5" t="s">
        <v>126</v>
      </c>
      <c r="B327" s="5" t="s">
        <v>122</v>
      </c>
      <c r="C327" s="5" t="s">
        <v>86</v>
      </c>
      <c r="D327" s="5" t="s">
        <v>150</v>
      </c>
      <c r="E327" s="5">
        <v>1</v>
      </c>
      <c r="F327" s="5" t="s">
        <v>109</v>
      </c>
      <c r="G327" s="5">
        <v>1</v>
      </c>
      <c r="H327" s="5" t="s">
        <v>31</v>
      </c>
      <c r="I327" s="5">
        <v>6</v>
      </c>
      <c r="J327" s="5">
        <v>5.5</v>
      </c>
      <c r="K327" s="5">
        <v>6</v>
      </c>
      <c r="L327" s="5">
        <v>8</v>
      </c>
      <c r="M327" s="5">
        <v>4.5</v>
      </c>
      <c r="N327" s="5">
        <v>5.5</v>
      </c>
      <c r="O327" s="5">
        <v>6</v>
      </c>
      <c r="P327" s="5">
        <v>5</v>
      </c>
      <c r="Q327" s="5">
        <v>6</v>
      </c>
      <c r="R327" s="5">
        <v>6</v>
      </c>
      <c r="S327" s="5">
        <v>6</v>
      </c>
      <c r="T327" s="5">
        <v>5</v>
      </c>
      <c r="U327" s="5">
        <v>4</v>
      </c>
      <c r="V327" s="5">
        <v>7.5</v>
      </c>
      <c r="W327" s="5">
        <v>5.5</v>
      </c>
      <c r="X327" s="5">
        <v>7</v>
      </c>
      <c r="Y327" s="5">
        <v>5</v>
      </c>
      <c r="Z327" s="5">
        <v>6</v>
      </c>
      <c r="AA327" s="5">
        <v>4</v>
      </c>
      <c r="AB327" s="5">
        <v>5</v>
      </c>
      <c r="AF327" s="5">
        <v>245</v>
      </c>
      <c r="AG327" s="5">
        <f t="shared" si="5"/>
        <v>2637.2443487621099</v>
      </c>
    </row>
    <row r="328" spans="1:46" s="5" customFormat="1" x14ac:dyDescent="0.2">
      <c r="A328" s="5" t="s">
        <v>126</v>
      </c>
      <c r="B328" s="5" t="s">
        <v>122</v>
      </c>
      <c r="C328" s="5" t="s">
        <v>86</v>
      </c>
      <c r="D328" s="5" t="s">
        <v>150</v>
      </c>
      <c r="E328" s="5">
        <v>1</v>
      </c>
      <c r="F328" s="5" t="s">
        <v>109</v>
      </c>
      <c r="G328" s="5">
        <v>1</v>
      </c>
      <c r="H328" s="5" t="s">
        <v>30</v>
      </c>
      <c r="AF328" s="5">
        <v>6</v>
      </c>
      <c r="AG328" s="5">
        <f t="shared" si="5"/>
        <v>64.585575888051665</v>
      </c>
      <c r="AI328" s="5" t="s">
        <v>127</v>
      </c>
    </row>
    <row r="329" spans="1:46" s="5" customFormat="1" x14ac:dyDescent="0.2">
      <c r="A329" s="5" t="s">
        <v>126</v>
      </c>
      <c r="B329" s="5" t="s">
        <v>122</v>
      </c>
      <c r="C329" s="5" t="s">
        <v>86</v>
      </c>
      <c r="D329" s="5" t="s">
        <v>150</v>
      </c>
      <c r="E329" s="5">
        <v>1</v>
      </c>
      <c r="F329" s="5" t="s">
        <v>109</v>
      </c>
      <c r="G329" s="5">
        <v>1</v>
      </c>
      <c r="H329" s="5" t="s">
        <v>30</v>
      </c>
      <c r="AF329" s="5">
        <v>1</v>
      </c>
      <c r="AG329" s="5">
        <f t="shared" si="5"/>
        <v>10.764262648008613</v>
      </c>
      <c r="AI329" s="5" t="s">
        <v>129</v>
      </c>
    </row>
    <row r="330" spans="1:46" s="5" customFormat="1" x14ac:dyDescent="0.2">
      <c r="A330" s="5" t="s">
        <v>126</v>
      </c>
      <c r="B330" s="5" t="s">
        <v>122</v>
      </c>
      <c r="C330" s="5" t="s">
        <v>86</v>
      </c>
      <c r="D330" s="5" t="s">
        <v>150</v>
      </c>
      <c r="E330" s="5">
        <v>1</v>
      </c>
      <c r="F330" s="5" t="s">
        <v>109</v>
      </c>
      <c r="G330" s="5">
        <v>1</v>
      </c>
      <c r="H330" s="5" t="s">
        <v>114</v>
      </c>
      <c r="I330" s="5">
        <v>7</v>
      </c>
      <c r="AF330" s="5">
        <v>1</v>
      </c>
      <c r="AG330" s="5">
        <f t="shared" si="5"/>
        <v>10.764262648008613</v>
      </c>
    </row>
    <row r="331" spans="1:46" s="5" customFormat="1" x14ac:dyDescent="0.2">
      <c r="A331" s="5" t="s">
        <v>126</v>
      </c>
      <c r="B331" s="5" t="s">
        <v>122</v>
      </c>
      <c r="C331" s="5" t="s">
        <v>86</v>
      </c>
      <c r="D331" s="5" t="s">
        <v>150</v>
      </c>
      <c r="E331" s="5">
        <v>1</v>
      </c>
      <c r="F331" s="5" t="s">
        <v>111</v>
      </c>
      <c r="G331" s="5">
        <v>1</v>
      </c>
      <c r="H331" s="5" t="s">
        <v>52</v>
      </c>
      <c r="I331" s="5">
        <v>3.75</v>
      </c>
      <c r="J331" s="5">
        <v>4</v>
      </c>
      <c r="K331" s="5">
        <v>4</v>
      </c>
      <c r="L331" s="5">
        <v>2</v>
      </c>
      <c r="AF331" s="5">
        <v>4</v>
      </c>
      <c r="AG331" s="5">
        <f t="shared" si="5"/>
        <v>43.05705059203445</v>
      </c>
    </row>
    <row r="332" spans="1:46" s="5" customFormat="1" x14ac:dyDescent="0.2">
      <c r="A332" s="5" t="s">
        <v>126</v>
      </c>
      <c r="B332" s="5" t="s">
        <v>122</v>
      </c>
      <c r="C332" s="5" t="s">
        <v>86</v>
      </c>
      <c r="D332" s="5" t="s">
        <v>150</v>
      </c>
      <c r="E332" s="5">
        <v>1</v>
      </c>
      <c r="F332" s="5" t="s">
        <v>111</v>
      </c>
      <c r="G332" s="5">
        <v>1</v>
      </c>
      <c r="H332" s="5" t="s">
        <v>31</v>
      </c>
      <c r="I332" s="5">
        <v>3</v>
      </c>
      <c r="J332" s="5">
        <v>3.75</v>
      </c>
      <c r="K332" s="5">
        <v>3.75</v>
      </c>
      <c r="L332" s="5">
        <v>5.5</v>
      </c>
      <c r="M332" s="5">
        <v>3</v>
      </c>
      <c r="N332" s="5">
        <v>3.25</v>
      </c>
      <c r="O332" s="5">
        <v>5.5</v>
      </c>
      <c r="P332" s="5">
        <v>3.5</v>
      </c>
      <c r="Q332" s="5">
        <v>3.75</v>
      </c>
      <c r="R332" s="5">
        <v>3.5</v>
      </c>
      <c r="S332" s="5">
        <v>5.25</v>
      </c>
      <c r="T332" s="5">
        <v>2.25</v>
      </c>
      <c r="U332" s="5">
        <v>2</v>
      </c>
      <c r="V332" s="5">
        <v>4.5</v>
      </c>
      <c r="W332" s="5">
        <v>3.5</v>
      </c>
      <c r="X332" s="5">
        <v>3</v>
      </c>
      <c r="Y332" s="5">
        <v>3.75</v>
      </c>
      <c r="Z332" s="5">
        <v>4</v>
      </c>
      <c r="AA332" s="5">
        <v>4</v>
      </c>
      <c r="AB332" s="5">
        <v>4.25</v>
      </c>
      <c r="AF332" s="5">
        <v>333</v>
      </c>
      <c r="AG332" s="5">
        <f t="shared" si="5"/>
        <v>3584.4994617868679</v>
      </c>
    </row>
    <row r="333" spans="1:46" s="5" customFormat="1" x14ac:dyDescent="0.2">
      <c r="A333" s="5" t="s">
        <v>126</v>
      </c>
      <c r="B333" s="5" t="s">
        <v>122</v>
      </c>
      <c r="C333" s="5" t="s">
        <v>86</v>
      </c>
      <c r="D333" s="5" t="s">
        <v>150</v>
      </c>
      <c r="E333" s="5">
        <v>1</v>
      </c>
      <c r="F333" s="5" t="s">
        <v>111</v>
      </c>
      <c r="G333" s="5">
        <v>1</v>
      </c>
      <c r="H333" s="5" t="s">
        <v>70</v>
      </c>
      <c r="AF333" s="5">
        <v>1</v>
      </c>
      <c r="AG333" s="5">
        <f t="shared" si="5"/>
        <v>10.764262648008613</v>
      </c>
      <c r="AI333" s="5" t="s">
        <v>129</v>
      </c>
    </row>
    <row r="334" spans="1:46" s="5" customFormat="1" x14ac:dyDescent="0.2">
      <c r="A334" s="5" t="s">
        <v>126</v>
      </c>
      <c r="B334" s="5" t="s">
        <v>122</v>
      </c>
      <c r="C334" s="5" t="s">
        <v>86</v>
      </c>
      <c r="D334" s="5" t="s">
        <v>150</v>
      </c>
      <c r="E334" s="5">
        <v>1</v>
      </c>
      <c r="F334" s="5" t="s">
        <v>111</v>
      </c>
      <c r="G334" s="5">
        <v>1</v>
      </c>
      <c r="H334" s="5" t="s">
        <v>113</v>
      </c>
      <c r="I334" s="5">
        <v>4.5</v>
      </c>
      <c r="AF334" s="5">
        <v>1</v>
      </c>
      <c r="AG334" s="5">
        <f t="shared" si="5"/>
        <v>10.764262648008613</v>
      </c>
    </row>
    <row r="335" spans="1:46" s="5" customFormat="1" x14ac:dyDescent="0.2">
      <c r="A335" s="5" t="s">
        <v>126</v>
      </c>
      <c r="B335" s="5" t="s">
        <v>122</v>
      </c>
      <c r="C335" s="5" t="s">
        <v>86</v>
      </c>
      <c r="D335" s="5" t="s">
        <v>150</v>
      </c>
      <c r="E335" s="5">
        <v>1</v>
      </c>
      <c r="F335" s="5" t="s">
        <v>111</v>
      </c>
      <c r="G335" s="5">
        <v>1</v>
      </c>
      <c r="H335" s="5" t="s">
        <v>62</v>
      </c>
      <c r="I335" s="5">
        <v>4</v>
      </c>
      <c r="J335" s="5">
        <v>3</v>
      </c>
      <c r="K335" s="5">
        <v>4</v>
      </c>
      <c r="L335" s="5">
        <v>4</v>
      </c>
      <c r="M335" s="5">
        <v>4</v>
      </c>
      <c r="N335" s="5">
        <v>2.5</v>
      </c>
      <c r="O335" s="5">
        <v>3</v>
      </c>
      <c r="P335" s="5">
        <v>3</v>
      </c>
      <c r="Q335" s="5">
        <v>4</v>
      </c>
      <c r="R335" s="5">
        <v>5</v>
      </c>
      <c r="AF335" s="5">
        <v>85</v>
      </c>
      <c r="AG335" s="5">
        <f t="shared" si="5"/>
        <v>914.96232508073206</v>
      </c>
      <c r="AK335" s="5">
        <v>0.25</v>
      </c>
      <c r="AL335" s="5">
        <v>0.25</v>
      </c>
      <c r="AM335" s="5">
        <v>0.5</v>
      </c>
      <c r="AN335" s="5">
        <v>0.5</v>
      </c>
      <c r="AO335" s="5">
        <v>0.25</v>
      </c>
      <c r="AP335" s="5">
        <v>0.25</v>
      </c>
      <c r="AQ335" s="5">
        <v>0.25</v>
      </c>
      <c r="AR335" s="5">
        <v>0.25</v>
      </c>
      <c r="AS335" s="5">
        <v>0.5</v>
      </c>
      <c r="AT335" s="5">
        <v>0.25</v>
      </c>
    </row>
    <row r="336" spans="1:46" s="5" customFormat="1" x14ac:dyDescent="0.2">
      <c r="A336" s="5" t="s">
        <v>126</v>
      </c>
      <c r="B336" s="5" t="s">
        <v>122</v>
      </c>
      <c r="C336" s="5" t="s">
        <v>86</v>
      </c>
      <c r="D336" s="5" t="s">
        <v>150</v>
      </c>
      <c r="E336" s="5">
        <v>1</v>
      </c>
      <c r="F336" s="5" t="s">
        <v>111</v>
      </c>
      <c r="G336" s="5">
        <v>1</v>
      </c>
      <c r="H336" s="5" t="s">
        <v>30</v>
      </c>
      <c r="AF336" s="5">
        <v>9</v>
      </c>
      <c r="AG336" s="5">
        <f t="shared" si="5"/>
        <v>96.878363832077511</v>
      </c>
      <c r="AI336" s="5" t="s">
        <v>127</v>
      </c>
    </row>
    <row r="337" spans="1:46" s="5" customFormat="1" x14ac:dyDescent="0.2">
      <c r="A337" s="5" t="s">
        <v>126</v>
      </c>
      <c r="B337" s="5" t="s">
        <v>122</v>
      </c>
      <c r="C337" s="5" t="s">
        <v>86</v>
      </c>
      <c r="D337" s="5" t="s">
        <v>150</v>
      </c>
      <c r="E337" s="5">
        <v>2</v>
      </c>
      <c r="F337" s="5" t="s">
        <v>109</v>
      </c>
      <c r="G337" s="5">
        <v>1</v>
      </c>
      <c r="H337" s="5" t="s">
        <v>31</v>
      </c>
      <c r="I337" s="5">
        <v>7.5</v>
      </c>
      <c r="J337" s="5">
        <v>6.75</v>
      </c>
      <c r="K337" s="5">
        <v>2.5</v>
      </c>
      <c r="L337" s="5">
        <v>5</v>
      </c>
      <c r="M337" s="5">
        <v>3</v>
      </c>
      <c r="N337" s="5">
        <v>3.5</v>
      </c>
      <c r="O337" s="5">
        <v>6</v>
      </c>
      <c r="P337" s="5">
        <v>5.5</v>
      </c>
      <c r="Q337" s="5">
        <v>6</v>
      </c>
      <c r="R337" s="5">
        <v>5.5</v>
      </c>
      <c r="S337" s="5">
        <v>5.5</v>
      </c>
      <c r="T337" s="5">
        <v>10</v>
      </c>
      <c r="U337" s="5">
        <v>6</v>
      </c>
      <c r="V337" s="5">
        <v>6</v>
      </c>
      <c r="W337" s="5">
        <v>5.5</v>
      </c>
      <c r="X337" s="5">
        <v>6</v>
      </c>
      <c r="Y337" s="5">
        <v>7</v>
      </c>
      <c r="Z337" s="5">
        <v>5</v>
      </c>
      <c r="AA337" s="5">
        <v>6</v>
      </c>
      <c r="AB337" s="5">
        <v>7.5</v>
      </c>
      <c r="AF337" s="5">
        <v>196</v>
      </c>
      <c r="AG337" s="5">
        <f t="shared" si="5"/>
        <v>2109.7954790096878</v>
      </c>
    </row>
    <row r="338" spans="1:46" s="5" customFormat="1" x14ac:dyDescent="0.2">
      <c r="A338" s="5" t="s">
        <v>126</v>
      </c>
      <c r="B338" s="5" t="s">
        <v>122</v>
      </c>
      <c r="C338" s="5" t="s">
        <v>86</v>
      </c>
      <c r="D338" s="5" t="s">
        <v>150</v>
      </c>
      <c r="E338" s="5">
        <v>2</v>
      </c>
      <c r="F338" s="5" t="s">
        <v>109</v>
      </c>
      <c r="G338" s="5">
        <v>1</v>
      </c>
      <c r="H338" s="5" t="s">
        <v>52</v>
      </c>
      <c r="I338" s="5">
        <v>5.25</v>
      </c>
      <c r="J338" s="5">
        <v>4.75</v>
      </c>
      <c r="K338" s="5">
        <v>5.5</v>
      </c>
      <c r="L338" s="5">
        <v>5</v>
      </c>
      <c r="AF338" s="5">
        <v>5</v>
      </c>
      <c r="AG338" s="5">
        <f t="shared" si="5"/>
        <v>53.821313240043061</v>
      </c>
    </row>
    <row r="339" spans="1:46" s="5" customFormat="1" x14ac:dyDescent="0.2">
      <c r="A339" s="5" t="s">
        <v>126</v>
      </c>
      <c r="B339" s="5" t="s">
        <v>122</v>
      </c>
      <c r="C339" s="5" t="s">
        <v>86</v>
      </c>
      <c r="D339" s="5" t="s">
        <v>150</v>
      </c>
      <c r="E339" s="5">
        <v>2</v>
      </c>
      <c r="F339" s="5" t="s">
        <v>109</v>
      </c>
      <c r="G339" s="5">
        <v>1</v>
      </c>
      <c r="H339" s="5" t="s">
        <v>53</v>
      </c>
      <c r="I339" s="5">
        <v>5</v>
      </c>
      <c r="J339" s="5">
        <v>7</v>
      </c>
      <c r="K339" s="5">
        <v>5</v>
      </c>
      <c r="AF339" s="5">
        <v>3</v>
      </c>
      <c r="AG339" s="5">
        <f t="shared" si="5"/>
        <v>32.292787944025832</v>
      </c>
    </row>
    <row r="340" spans="1:46" s="5" customFormat="1" x14ac:dyDescent="0.2">
      <c r="A340" s="5" t="s">
        <v>126</v>
      </c>
      <c r="B340" s="5" t="s">
        <v>122</v>
      </c>
      <c r="C340" s="5" t="s">
        <v>86</v>
      </c>
      <c r="D340" s="5" t="s">
        <v>150</v>
      </c>
      <c r="E340" s="5">
        <v>2</v>
      </c>
      <c r="F340" s="5" t="s">
        <v>109</v>
      </c>
      <c r="G340" s="5">
        <v>1</v>
      </c>
      <c r="H340" s="5" t="s">
        <v>115</v>
      </c>
      <c r="I340" s="5">
        <v>6</v>
      </c>
      <c r="J340" s="5">
        <v>6</v>
      </c>
      <c r="AF340" s="5">
        <v>2</v>
      </c>
      <c r="AG340" s="5">
        <f t="shared" si="5"/>
        <v>21.528525296017225</v>
      </c>
    </row>
    <row r="341" spans="1:46" s="5" customFormat="1" x14ac:dyDescent="0.2">
      <c r="A341" s="5" t="s">
        <v>126</v>
      </c>
      <c r="B341" s="5" t="s">
        <v>122</v>
      </c>
      <c r="C341" s="5" t="s">
        <v>86</v>
      </c>
      <c r="D341" s="5" t="s">
        <v>150</v>
      </c>
      <c r="E341" s="5">
        <v>2</v>
      </c>
      <c r="F341" s="5" t="s">
        <v>109</v>
      </c>
      <c r="G341" s="5">
        <v>1</v>
      </c>
      <c r="H341" s="5" t="s">
        <v>113</v>
      </c>
      <c r="I341" s="5">
        <v>8</v>
      </c>
      <c r="J341" s="5">
        <v>7</v>
      </c>
      <c r="AF341" s="5">
        <v>2</v>
      </c>
      <c r="AG341" s="5">
        <f t="shared" si="5"/>
        <v>21.528525296017225</v>
      </c>
    </row>
    <row r="342" spans="1:46" s="5" customFormat="1" x14ac:dyDescent="0.2">
      <c r="A342" s="5" t="s">
        <v>126</v>
      </c>
      <c r="B342" s="5" t="s">
        <v>122</v>
      </c>
      <c r="C342" s="5" t="s">
        <v>86</v>
      </c>
      <c r="D342" s="5" t="s">
        <v>150</v>
      </c>
      <c r="E342" s="5">
        <v>2</v>
      </c>
      <c r="F342" s="5" t="s">
        <v>109</v>
      </c>
      <c r="G342" s="5">
        <v>1</v>
      </c>
      <c r="H342" s="5" t="s">
        <v>30</v>
      </c>
      <c r="AF342" s="5">
        <v>5</v>
      </c>
      <c r="AG342" s="5">
        <f t="shared" si="5"/>
        <v>53.821313240043061</v>
      </c>
      <c r="AI342" s="5" t="s">
        <v>127</v>
      </c>
    </row>
    <row r="343" spans="1:46" s="5" customFormat="1" x14ac:dyDescent="0.2">
      <c r="A343" s="5" t="s">
        <v>126</v>
      </c>
      <c r="B343" s="5" t="s">
        <v>122</v>
      </c>
      <c r="C343" s="5" t="s">
        <v>86</v>
      </c>
      <c r="D343" s="5" t="s">
        <v>150</v>
      </c>
      <c r="E343" s="5">
        <v>2</v>
      </c>
      <c r="F343" s="5" t="s">
        <v>109</v>
      </c>
      <c r="G343" s="5">
        <v>1</v>
      </c>
      <c r="H343" s="5" t="s">
        <v>62</v>
      </c>
      <c r="I343" s="5">
        <v>4</v>
      </c>
      <c r="J343" s="5">
        <v>4</v>
      </c>
      <c r="K343" s="5">
        <v>4.5</v>
      </c>
      <c r="AF343" s="5">
        <v>3</v>
      </c>
      <c r="AG343" s="5">
        <f t="shared" si="5"/>
        <v>32.292787944025832</v>
      </c>
      <c r="AK343" s="5">
        <v>0.5</v>
      </c>
      <c r="AL343" s="5">
        <v>0.25</v>
      </c>
      <c r="AM343" s="5">
        <v>0.25</v>
      </c>
    </row>
    <row r="344" spans="1:46" s="5" customFormat="1" x14ac:dyDescent="0.2">
      <c r="A344" s="5" t="s">
        <v>126</v>
      </c>
      <c r="B344" s="5" t="s">
        <v>122</v>
      </c>
      <c r="C344" s="5" t="s">
        <v>86</v>
      </c>
      <c r="D344" s="5" t="s">
        <v>150</v>
      </c>
      <c r="E344" s="5">
        <v>2</v>
      </c>
      <c r="F344" s="5" t="s">
        <v>111</v>
      </c>
      <c r="G344" s="5">
        <v>1</v>
      </c>
      <c r="H344" s="5" t="s">
        <v>31</v>
      </c>
      <c r="I344" s="5">
        <v>4.25</v>
      </c>
      <c r="J344" s="5">
        <v>5.5</v>
      </c>
      <c r="K344" s="5">
        <v>2.5</v>
      </c>
      <c r="L344" s="5">
        <v>3</v>
      </c>
      <c r="M344" s="5">
        <v>2.75</v>
      </c>
      <c r="N344" s="5">
        <v>3.75</v>
      </c>
      <c r="O344" s="5">
        <v>2.5</v>
      </c>
      <c r="P344" s="5">
        <v>3</v>
      </c>
      <c r="Q344" s="5">
        <v>3.5</v>
      </c>
      <c r="R344" s="5">
        <v>7</v>
      </c>
      <c r="S344" s="5">
        <v>3</v>
      </c>
      <c r="T344" s="5">
        <v>2.5</v>
      </c>
      <c r="U344" s="5">
        <v>2.25</v>
      </c>
      <c r="V344" s="5">
        <v>2</v>
      </c>
      <c r="W344" s="5">
        <v>3</v>
      </c>
      <c r="X344" s="5">
        <v>3.75</v>
      </c>
      <c r="Y344" s="5">
        <v>4</v>
      </c>
      <c r="Z344" s="5">
        <v>4</v>
      </c>
      <c r="AA344" s="5">
        <v>5</v>
      </c>
      <c r="AB344" s="5">
        <v>4</v>
      </c>
      <c r="AF344" s="5">
        <v>732</v>
      </c>
      <c r="AG344" s="5">
        <f t="shared" si="5"/>
        <v>7879.4402583423034</v>
      </c>
    </row>
    <row r="345" spans="1:46" s="5" customFormat="1" x14ac:dyDescent="0.2">
      <c r="A345" s="5" t="s">
        <v>126</v>
      </c>
      <c r="B345" s="5" t="s">
        <v>122</v>
      </c>
      <c r="C345" s="5" t="s">
        <v>86</v>
      </c>
      <c r="D345" s="5" t="s">
        <v>150</v>
      </c>
      <c r="E345" s="5">
        <v>2</v>
      </c>
      <c r="F345" s="5" t="s">
        <v>111</v>
      </c>
      <c r="G345" s="5">
        <v>1</v>
      </c>
      <c r="H345" s="5" t="s">
        <v>30</v>
      </c>
      <c r="AF345" s="5">
        <v>41</v>
      </c>
      <c r="AG345" s="5">
        <f t="shared" si="5"/>
        <v>441.33476856835307</v>
      </c>
      <c r="AI345" s="5" t="s">
        <v>127</v>
      </c>
    </row>
    <row r="346" spans="1:46" s="5" customFormat="1" x14ac:dyDescent="0.2">
      <c r="A346" s="5" t="s">
        <v>126</v>
      </c>
      <c r="B346" s="5" t="s">
        <v>122</v>
      </c>
      <c r="C346" s="5" t="s">
        <v>86</v>
      </c>
      <c r="D346" s="5" t="s">
        <v>150</v>
      </c>
      <c r="E346" s="5">
        <v>2</v>
      </c>
      <c r="F346" s="5" t="s">
        <v>111</v>
      </c>
      <c r="G346" s="5">
        <v>1</v>
      </c>
      <c r="H346" s="5" t="s">
        <v>62</v>
      </c>
      <c r="I346" s="5">
        <v>3.75</v>
      </c>
      <c r="J346" s="5">
        <v>3.25</v>
      </c>
      <c r="K346" s="5">
        <v>5</v>
      </c>
      <c r="L346" s="5">
        <v>3.5</v>
      </c>
      <c r="M346" s="5">
        <v>5</v>
      </c>
      <c r="N346" s="5">
        <v>4.25</v>
      </c>
      <c r="O346" s="5">
        <v>4</v>
      </c>
      <c r="P346" s="5">
        <v>4.5</v>
      </c>
      <c r="Q346" s="5">
        <v>3</v>
      </c>
      <c r="R346" s="5">
        <v>4</v>
      </c>
      <c r="AF346" s="5">
        <v>85</v>
      </c>
      <c r="AG346" s="5">
        <f t="shared" si="5"/>
        <v>914.96232508073206</v>
      </c>
      <c r="AK346" s="5">
        <v>0.25</v>
      </c>
      <c r="AL346" s="5">
        <v>0.25</v>
      </c>
      <c r="AM346" s="5">
        <v>0.5</v>
      </c>
      <c r="AN346" s="5">
        <v>0.25</v>
      </c>
      <c r="AO346" s="5">
        <v>0.5</v>
      </c>
      <c r="AP346" s="5">
        <v>0.5</v>
      </c>
      <c r="AQ346" s="5">
        <v>0.25</v>
      </c>
      <c r="AR346" s="5">
        <v>0.25</v>
      </c>
      <c r="AS346" s="5">
        <v>0.25</v>
      </c>
      <c r="AT346" s="5">
        <v>0.25</v>
      </c>
    </row>
    <row r="347" spans="1:46" s="5" customFormat="1" x14ac:dyDescent="0.2">
      <c r="A347" s="5" t="s">
        <v>126</v>
      </c>
      <c r="B347" s="5" t="s">
        <v>122</v>
      </c>
      <c r="C347" s="5" t="s">
        <v>86</v>
      </c>
      <c r="D347" s="5" t="s">
        <v>150</v>
      </c>
      <c r="E347" s="5">
        <v>2</v>
      </c>
      <c r="F347" s="5" t="s">
        <v>111</v>
      </c>
      <c r="G347" s="5">
        <v>1</v>
      </c>
      <c r="H347" s="5" t="s">
        <v>52</v>
      </c>
      <c r="I347" s="5">
        <v>2.25</v>
      </c>
      <c r="J347" s="5">
        <v>4</v>
      </c>
      <c r="K347" s="5">
        <v>4.5</v>
      </c>
      <c r="L347" s="5">
        <v>3</v>
      </c>
      <c r="M347" s="5">
        <v>1.5</v>
      </c>
      <c r="N347" s="5">
        <v>1.75</v>
      </c>
      <c r="O347" s="5">
        <v>3</v>
      </c>
      <c r="AF347" s="5">
        <v>7</v>
      </c>
      <c r="AG347" s="5">
        <f t="shared" si="5"/>
        <v>75.34983853606029</v>
      </c>
    </row>
    <row r="348" spans="1:46" s="5" customFormat="1" x14ac:dyDescent="0.2">
      <c r="A348" s="5" t="s">
        <v>126</v>
      </c>
      <c r="B348" s="5" t="s">
        <v>122</v>
      </c>
      <c r="C348" s="5" t="s">
        <v>86</v>
      </c>
      <c r="D348" s="5" t="s">
        <v>150</v>
      </c>
      <c r="E348" s="5">
        <v>2</v>
      </c>
      <c r="F348" s="5" t="s">
        <v>111</v>
      </c>
      <c r="G348" s="5">
        <v>1</v>
      </c>
      <c r="H348" s="5" t="s">
        <v>66</v>
      </c>
      <c r="I348" s="5">
        <v>3</v>
      </c>
      <c r="AF348" s="5">
        <v>1</v>
      </c>
      <c r="AG348" s="5">
        <f t="shared" si="5"/>
        <v>10.764262648008613</v>
      </c>
    </row>
    <row r="349" spans="1:46" s="5" customFormat="1" x14ac:dyDescent="0.2">
      <c r="A349" s="5" t="s">
        <v>126</v>
      </c>
      <c r="B349" s="5" t="s">
        <v>122</v>
      </c>
      <c r="C349" s="5" t="s">
        <v>86</v>
      </c>
      <c r="D349" s="5" t="s">
        <v>150</v>
      </c>
      <c r="E349" s="5">
        <v>2</v>
      </c>
      <c r="F349" s="5" t="s">
        <v>111</v>
      </c>
      <c r="G349" s="5">
        <v>1</v>
      </c>
      <c r="H349" s="5" t="s">
        <v>70</v>
      </c>
      <c r="AF349" s="5">
        <v>1</v>
      </c>
      <c r="AG349" s="5">
        <f t="shared" si="5"/>
        <v>10.764262648008613</v>
      </c>
      <c r="AI349" s="5" t="s">
        <v>129</v>
      </c>
    </row>
    <row r="350" spans="1:46" s="5" customFormat="1" x14ac:dyDescent="0.2">
      <c r="A350" s="5" t="s">
        <v>126</v>
      </c>
      <c r="B350" s="5" t="s">
        <v>122</v>
      </c>
      <c r="C350" s="5" t="s">
        <v>86</v>
      </c>
      <c r="D350" s="5" t="s">
        <v>150</v>
      </c>
      <c r="E350" s="5">
        <v>2</v>
      </c>
      <c r="F350" s="5" t="s">
        <v>111</v>
      </c>
      <c r="G350" s="5">
        <v>1</v>
      </c>
      <c r="H350" s="5" t="s">
        <v>120</v>
      </c>
      <c r="I350" s="5">
        <v>6</v>
      </c>
      <c r="AF350" s="5">
        <v>1</v>
      </c>
      <c r="AG350" s="5">
        <f t="shared" si="5"/>
        <v>10.764262648008613</v>
      </c>
    </row>
    <row r="351" spans="1:46" s="5" customFormat="1" x14ac:dyDescent="0.2">
      <c r="A351" s="5" t="s">
        <v>126</v>
      </c>
      <c r="B351" s="5" t="s">
        <v>122</v>
      </c>
      <c r="C351" s="5" t="s">
        <v>86</v>
      </c>
      <c r="D351" s="5" t="s">
        <v>150</v>
      </c>
      <c r="E351" s="5">
        <v>3</v>
      </c>
      <c r="F351" s="5" t="s">
        <v>109</v>
      </c>
      <c r="G351" s="5">
        <v>1</v>
      </c>
      <c r="H351" s="5" t="s">
        <v>53</v>
      </c>
      <c r="I351" s="5">
        <v>5</v>
      </c>
      <c r="J351" s="5">
        <v>5.5</v>
      </c>
      <c r="K351" s="5">
        <v>5</v>
      </c>
      <c r="L351" s="5">
        <v>6.25</v>
      </c>
      <c r="M351" s="5">
        <v>5.5</v>
      </c>
      <c r="AF351" s="5">
        <v>5</v>
      </c>
      <c r="AG351" s="5">
        <f t="shared" si="5"/>
        <v>53.821313240043061</v>
      </c>
    </row>
    <row r="352" spans="1:46" s="5" customFormat="1" x14ac:dyDescent="0.2">
      <c r="A352" s="5" t="s">
        <v>126</v>
      </c>
      <c r="B352" s="5" t="s">
        <v>122</v>
      </c>
      <c r="C352" s="5" t="s">
        <v>86</v>
      </c>
      <c r="D352" s="5" t="s">
        <v>150</v>
      </c>
      <c r="E352" s="5">
        <v>3</v>
      </c>
      <c r="F352" s="5" t="s">
        <v>109</v>
      </c>
      <c r="G352" s="5">
        <v>1</v>
      </c>
      <c r="H352" s="5" t="s">
        <v>52</v>
      </c>
      <c r="I352" s="5">
        <v>4</v>
      </c>
      <c r="J352" s="5">
        <v>4.5</v>
      </c>
      <c r="K352" s="5">
        <v>5.5</v>
      </c>
      <c r="L352" s="5">
        <v>5.5</v>
      </c>
      <c r="M352" s="5">
        <v>6</v>
      </c>
      <c r="N352" s="5">
        <v>5</v>
      </c>
      <c r="O352" s="5">
        <v>5.5</v>
      </c>
      <c r="P352" s="5">
        <v>4.5</v>
      </c>
      <c r="Q352" s="5">
        <v>5</v>
      </c>
      <c r="AF352" s="5">
        <v>9</v>
      </c>
      <c r="AG352" s="5">
        <f t="shared" si="5"/>
        <v>96.878363832077511</v>
      </c>
    </row>
    <row r="353" spans="1:46" s="5" customFormat="1" x14ac:dyDescent="0.2">
      <c r="A353" s="5" t="s">
        <v>126</v>
      </c>
      <c r="B353" s="5" t="s">
        <v>122</v>
      </c>
      <c r="C353" s="5" t="s">
        <v>86</v>
      </c>
      <c r="D353" s="5" t="s">
        <v>150</v>
      </c>
      <c r="E353" s="5">
        <v>3</v>
      </c>
      <c r="F353" s="5" t="s">
        <v>109</v>
      </c>
      <c r="G353" s="5">
        <v>1</v>
      </c>
      <c r="H353" s="5" t="s">
        <v>31</v>
      </c>
      <c r="I353" s="5">
        <v>8</v>
      </c>
      <c r="J353" s="5">
        <v>6</v>
      </c>
      <c r="K353" s="5">
        <v>5.5</v>
      </c>
      <c r="L353" s="5">
        <v>9</v>
      </c>
      <c r="M353" s="5">
        <v>6</v>
      </c>
      <c r="N353" s="5">
        <v>5.5</v>
      </c>
      <c r="O353" s="5">
        <v>5.5</v>
      </c>
      <c r="P353" s="5">
        <v>4.5</v>
      </c>
      <c r="Q353" s="5">
        <v>7.5</v>
      </c>
      <c r="R353" s="5">
        <v>5.25</v>
      </c>
      <c r="S353" s="5">
        <v>7</v>
      </c>
      <c r="T353" s="5">
        <v>4</v>
      </c>
      <c r="U353" s="5">
        <v>6.5</v>
      </c>
      <c r="V353" s="5">
        <v>5</v>
      </c>
      <c r="W353" s="5">
        <v>6</v>
      </c>
      <c r="X353" s="5">
        <v>10.5</v>
      </c>
      <c r="Y353" s="5">
        <v>5</v>
      </c>
      <c r="Z353" s="5">
        <v>4.75</v>
      </c>
      <c r="AA353" s="5">
        <v>6</v>
      </c>
      <c r="AB353" s="5">
        <v>5</v>
      </c>
      <c r="AF353" s="5">
        <v>259</v>
      </c>
      <c r="AG353" s="5">
        <f t="shared" si="5"/>
        <v>2787.9440258342306</v>
      </c>
    </row>
    <row r="354" spans="1:46" s="5" customFormat="1" x14ac:dyDescent="0.2">
      <c r="A354" s="5" t="s">
        <v>126</v>
      </c>
      <c r="B354" s="5" t="s">
        <v>122</v>
      </c>
      <c r="C354" s="5" t="s">
        <v>86</v>
      </c>
      <c r="D354" s="5" t="s">
        <v>150</v>
      </c>
      <c r="E354" s="5">
        <v>3</v>
      </c>
      <c r="F354" s="5" t="s">
        <v>109</v>
      </c>
      <c r="G354" s="5">
        <v>1</v>
      </c>
      <c r="H354" s="5" t="s">
        <v>113</v>
      </c>
      <c r="I354" s="5">
        <v>8.5</v>
      </c>
      <c r="AF354" s="5">
        <v>1</v>
      </c>
      <c r="AG354" s="5">
        <f t="shared" si="5"/>
        <v>10.764262648008613</v>
      </c>
    </row>
    <row r="355" spans="1:46" s="5" customFormat="1" x14ac:dyDescent="0.2">
      <c r="A355" s="5" t="s">
        <v>126</v>
      </c>
      <c r="B355" s="5" t="s">
        <v>122</v>
      </c>
      <c r="C355" s="5" t="s">
        <v>86</v>
      </c>
      <c r="D355" s="5" t="s">
        <v>150</v>
      </c>
      <c r="E355" s="5">
        <v>3</v>
      </c>
      <c r="F355" s="5" t="s">
        <v>109</v>
      </c>
      <c r="G355" s="5">
        <v>1</v>
      </c>
      <c r="H355" s="5" t="s">
        <v>62</v>
      </c>
      <c r="I355" s="5">
        <v>3.5</v>
      </c>
      <c r="J355" s="5">
        <v>4</v>
      </c>
      <c r="K355" s="5">
        <v>5</v>
      </c>
      <c r="L355" s="5">
        <v>2.5</v>
      </c>
      <c r="AF355" s="5">
        <v>4</v>
      </c>
      <c r="AG355" s="5">
        <f t="shared" si="5"/>
        <v>43.05705059203445</v>
      </c>
      <c r="AK355" s="5">
        <v>0.25</v>
      </c>
      <c r="AL355" s="5">
        <v>0.25</v>
      </c>
      <c r="AM355" s="5">
        <v>0.5</v>
      </c>
      <c r="AN355" s="5">
        <v>0.25</v>
      </c>
    </row>
    <row r="356" spans="1:46" s="5" customFormat="1" x14ac:dyDescent="0.2">
      <c r="A356" s="5" t="s">
        <v>126</v>
      </c>
      <c r="B356" s="5" t="s">
        <v>122</v>
      </c>
      <c r="C356" s="5" t="s">
        <v>86</v>
      </c>
      <c r="D356" s="5" t="s">
        <v>150</v>
      </c>
      <c r="E356" s="5">
        <v>3</v>
      </c>
      <c r="F356" s="5" t="s">
        <v>109</v>
      </c>
      <c r="G356" s="5">
        <v>1</v>
      </c>
      <c r="H356" s="5" t="s">
        <v>30</v>
      </c>
      <c r="AF356" s="5">
        <v>4</v>
      </c>
      <c r="AG356" s="5">
        <f t="shared" si="5"/>
        <v>43.05705059203445</v>
      </c>
      <c r="AI356" s="5" t="s">
        <v>127</v>
      </c>
    </row>
    <row r="357" spans="1:46" s="5" customFormat="1" x14ac:dyDescent="0.2">
      <c r="A357" s="5" t="s">
        <v>126</v>
      </c>
      <c r="B357" s="5" t="s">
        <v>122</v>
      </c>
      <c r="C357" s="5" t="s">
        <v>86</v>
      </c>
      <c r="D357" s="5" t="s">
        <v>150</v>
      </c>
      <c r="E357" s="5">
        <v>3</v>
      </c>
      <c r="F357" s="5" t="s">
        <v>109</v>
      </c>
      <c r="G357" s="5">
        <v>1</v>
      </c>
      <c r="H357" s="5" t="s">
        <v>115</v>
      </c>
      <c r="I357" s="5">
        <v>4.5</v>
      </c>
      <c r="J357" s="5">
        <v>7</v>
      </c>
      <c r="K357" s="5">
        <v>7</v>
      </c>
      <c r="L357" s="5">
        <v>6.5</v>
      </c>
      <c r="M357" s="5">
        <v>4</v>
      </c>
      <c r="AF357" s="5">
        <v>5</v>
      </c>
      <c r="AG357" s="5">
        <f t="shared" si="5"/>
        <v>53.821313240043061</v>
      </c>
    </row>
    <row r="358" spans="1:46" s="5" customFormat="1" x14ac:dyDescent="0.2">
      <c r="A358" s="5" t="s">
        <v>126</v>
      </c>
      <c r="B358" s="5" t="s">
        <v>122</v>
      </c>
      <c r="C358" s="5" t="s">
        <v>86</v>
      </c>
      <c r="D358" s="5" t="s">
        <v>150</v>
      </c>
      <c r="E358" s="5">
        <v>3</v>
      </c>
      <c r="F358" s="5" t="s">
        <v>109</v>
      </c>
      <c r="G358" s="5">
        <v>1</v>
      </c>
      <c r="H358" s="5" t="s">
        <v>30</v>
      </c>
      <c r="AF358" s="5">
        <v>1</v>
      </c>
      <c r="AG358" s="5">
        <f t="shared" si="5"/>
        <v>10.764262648008613</v>
      </c>
      <c r="AI358" s="5" t="s">
        <v>129</v>
      </c>
    </row>
    <row r="359" spans="1:46" s="5" customFormat="1" x14ac:dyDescent="0.2">
      <c r="A359" s="5" t="s">
        <v>126</v>
      </c>
      <c r="B359" s="5" t="s">
        <v>122</v>
      </c>
      <c r="C359" s="5" t="s">
        <v>86</v>
      </c>
      <c r="D359" s="5" t="s">
        <v>150</v>
      </c>
      <c r="E359" s="5">
        <v>3</v>
      </c>
      <c r="F359" s="5" t="s">
        <v>109</v>
      </c>
      <c r="G359" s="5">
        <v>1</v>
      </c>
      <c r="H359" s="5" t="s">
        <v>110</v>
      </c>
      <c r="I359" s="5">
        <v>12</v>
      </c>
      <c r="AF359" s="5">
        <v>1</v>
      </c>
      <c r="AG359" s="5">
        <f t="shared" si="5"/>
        <v>10.764262648008613</v>
      </c>
    </row>
    <row r="360" spans="1:46" s="5" customFormat="1" x14ac:dyDescent="0.2">
      <c r="A360" s="5" t="s">
        <v>126</v>
      </c>
      <c r="B360" s="5" t="s">
        <v>122</v>
      </c>
      <c r="C360" s="5" t="s">
        <v>86</v>
      </c>
      <c r="D360" s="5" t="s">
        <v>150</v>
      </c>
      <c r="E360" s="5">
        <v>3</v>
      </c>
      <c r="F360" s="5" t="s">
        <v>109</v>
      </c>
      <c r="G360" s="5">
        <v>1</v>
      </c>
      <c r="H360" s="5" t="s">
        <v>151</v>
      </c>
      <c r="I360" s="5">
        <v>5.5</v>
      </c>
      <c r="AF360" s="5">
        <v>1</v>
      </c>
      <c r="AG360" s="5">
        <f t="shared" si="5"/>
        <v>10.764262648008613</v>
      </c>
    </row>
    <row r="361" spans="1:46" s="5" customFormat="1" x14ac:dyDescent="0.2">
      <c r="A361" s="5" t="s">
        <v>126</v>
      </c>
      <c r="B361" s="5" t="s">
        <v>122</v>
      </c>
      <c r="C361" s="5" t="s">
        <v>86</v>
      </c>
      <c r="D361" s="5" t="s">
        <v>150</v>
      </c>
      <c r="E361" s="5">
        <v>3</v>
      </c>
      <c r="F361" s="5" t="s">
        <v>111</v>
      </c>
      <c r="G361" s="5">
        <v>1</v>
      </c>
      <c r="H361" s="5" t="s">
        <v>53</v>
      </c>
      <c r="I361" s="5">
        <v>6</v>
      </c>
      <c r="AF361" s="5">
        <v>2</v>
      </c>
      <c r="AG361" s="5">
        <f t="shared" si="5"/>
        <v>21.528525296017225</v>
      </c>
    </row>
    <row r="362" spans="1:46" s="5" customFormat="1" x14ac:dyDescent="0.2">
      <c r="A362" s="5" t="s">
        <v>126</v>
      </c>
      <c r="B362" s="5" t="s">
        <v>122</v>
      </c>
      <c r="C362" s="5" t="s">
        <v>86</v>
      </c>
      <c r="D362" s="5" t="s">
        <v>150</v>
      </c>
      <c r="E362" s="5">
        <v>3</v>
      </c>
      <c r="F362" s="5" t="s">
        <v>111</v>
      </c>
      <c r="G362" s="5">
        <v>1</v>
      </c>
      <c r="H362" s="5" t="s">
        <v>52</v>
      </c>
      <c r="I362" s="5">
        <v>3</v>
      </c>
      <c r="J362" s="5">
        <v>5</v>
      </c>
      <c r="K362" s="5">
        <v>3</v>
      </c>
      <c r="L362" s="5">
        <v>2.5</v>
      </c>
      <c r="M362" s="5">
        <v>3.5</v>
      </c>
      <c r="N362" s="5">
        <v>3</v>
      </c>
      <c r="O362" s="5">
        <v>3.25</v>
      </c>
      <c r="P362" s="5">
        <v>4.25</v>
      </c>
      <c r="Q362" s="5">
        <v>4</v>
      </c>
      <c r="R362" s="5">
        <v>4</v>
      </c>
      <c r="S362" s="5">
        <v>2</v>
      </c>
      <c r="T362" s="5">
        <v>2</v>
      </c>
      <c r="AF362" s="5">
        <v>12</v>
      </c>
      <c r="AG362" s="5">
        <f t="shared" si="5"/>
        <v>129.17115177610333</v>
      </c>
    </row>
    <row r="363" spans="1:46" s="5" customFormat="1" x14ac:dyDescent="0.2">
      <c r="A363" s="5" t="s">
        <v>126</v>
      </c>
      <c r="B363" s="5" t="s">
        <v>122</v>
      </c>
      <c r="C363" s="5" t="s">
        <v>86</v>
      </c>
      <c r="D363" s="5" t="s">
        <v>150</v>
      </c>
      <c r="E363" s="5">
        <v>3</v>
      </c>
      <c r="F363" s="5" t="s">
        <v>111</v>
      </c>
      <c r="G363" s="5">
        <v>1</v>
      </c>
      <c r="H363" s="5" t="s">
        <v>31</v>
      </c>
      <c r="I363" s="5">
        <v>5.5</v>
      </c>
      <c r="J363" s="5">
        <v>3.25</v>
      </c>
      <c r="K363" s="5">
        <v>2.5</v>
      </c>
      <c r="L363" s="5">
        <v>2.75</v>
      </c>
      <c r="M363" s="5">
        <v>2.5</v>
      </c>
      <c r="N363" s="5">
        <v>3</v>
      </c>
      <c r="O363" s="5">
        <v>3</v>
      </c>
      <c r="P363" s="5">
        <v>2.5</v>
      </c>
      <c r="Q363" s="5">
        <v>3</v>
      </c>
      <c r="R363" s="5">
        <v>7</v>
      </c>
      <c r="S363" s="5">
        <v>3.5</v>
      </c>
      <c r="T363" s="5">
        <v>3</v>
      </c>
      <c r="U363" s="5">
        <v>2.75</v>
      </c>
      <c r="V363" s="5">
        <v>2</v>
      </c>
      <c r="W363" s="5">
        <v>4</v>
      </c>
      <c r="X363" s="5">
        <v>2.5</v>
      </c>
      <c r="Y363" s="5">
        <v>3</v>
      </c>
      <c r="Z363" s="5">
        <v>6</v>
      </c>
      <c r="AA363" s="5">
        <v>4</v>
      </c>
      <c r="AB363" s="5">
        <v>3.5</v>
      </c>
      <c r="AF363" s="5">
        <v>524</v>
      </c>
      <c r="AG363" s="5">
        <f t="shared" si="5"/>
        <v>5640.4736275565128</v>
      </c>
    </row>
    <row r="364" spans="1:46" s="5" customFormat="1" x14ac:dyDescent="0.2">
      <c r="A364" s="5" t="s">
        <v>126</v>
      </c>
      <c r="B364" s="5" t="s">
        <v>122</v>
      </c>
      <c r="C364" s="5" t="s">
        <v>86</v>
      </c>
      <c r="D364" s="5" t="s">
        <v>150</v>
      </c>
      <c r="E364" s="5">
        <v>3</v>
      </c>
      <c r="F364" s="5" t="s">
        <v>111</v>
      </c>
      <c r="G364" s="5">
        <v>1</v>
      </c>
      <c r="H364" s="5" t="s">
        <v>30</v>
      </c>
      <c r="AF364" s="5">
        <v>36</v>
      </c>
      <c r="AG364" s="5">
        <f t="shared" si="5"/>
        <v>387.51345532831004</v>
      </c>
      <c r="AI364" s="5" t="s">
        <v>127</v>
      </c>
    </row>
    <row r="365" spans="1:46" s="5" customFormat="1" x14ac:dyDescent="0.2">
      <c r="A365" s="5" t="s">
        <v>126</v>
      </c>
      <c r="B365" s="5" t="s">
        <v>122</v>
      </c>
      <c r="C365" s="5" t="s">
        <v>86</v>
      </c>
      <c r="D365" s="5" t="s">
        <v>150</v>
      </c>
      <c r="E365" s="5">
        <v>3</v>
      </c>
      <c r="F365" s="5" t="s">
        <v>111</v>
      </c>
      <c r="G365" s="5">
        <v>1</v>
      </c>
      <c r="H365" s="5" t="s">
        <v>62</v>
      </c>
      <c r="I365" s="5">
        <v>4</v>
      </c>
      <c r="J365" s="5">
        <v>3.25</v>
      </c>
      <c r="K365" s="5">
        <v>5</v>
      </c>
      <c r="L365" s="5">
        <v>3</v>
      </c>
      <c r="M365" s="5">
        <v>3</v>
      </c>
      <c r="N365" s="5">
        <v>3</v>
      </c>
      <c r="O365" s="5">
        <v>3</v>
      </c>
      <c r="P365" s="5">
        <v>2.25</v>
      </c>
      <c r="Q365" s="5">
        <v>5</v>
      </c>
      <c r="R365" s="5">
        <v>2</v>
      </c>
      <c r="AF365" s="5">
        <v>136</v>
      </c>
      <c r="AG365" s="5">
        <f t="shared" si="5"/>
        <v>1463.9397201291713</v>
      </c>
      <c r="AK365" s="5">
        <v>0.25</v>
      </c>
      <c r="AL365" s="5">
        <v>0.25</v>
      </c>
      <c r="AM365" s="5">
        <v>0.25</v>
      </c>
      <c r="AN365" s="5">
        <v>0.25</v>
      </c>
      <c r="AO365" s="5">
        <v>0.25</v>
      </c>
      <c r="AP365" s="5">
        <v>0.25</v>
      </c>
      <c r="AQ365" s="5">
        <v>0.25</v>
      </c>
      <c r="AR365" s="5">
        <v>0.25</v>
      </c>
      <c r="AS365" s="5">
        <v>0.5</v>
      </c>
      <c r="AT365" s="5">
        <v>0.25</v>
      </c>
    </row>
    <row r="366" spans="1:46" s="5" customFormat="1" x14ac:dyDescent="0.2">
      <c r="A366" s="5" t="s">
        <v>126</v>
      </c>
      <c r="B366" s="5" t="s">
        <v>122</v>
      </c>
      <c r="C366" s="5" t="s">
        <v>86</v>
      </c>
      <c r="D366" s="5" t="s">
        <v>150</v>
      </c>
      <c r="E366" s="5">
        <v>3</v>
      </c>
      <c r="F366" s="5" t="s">
        <v>111</v>
      </c>
      <c r="G366" s="5">
        <v>1</v>
      </c>
      <c r="H366" s="5" t="s">
        <v>30</v>
      </c>
      <c r="AF366" s="5">
        <v>3</v>
      </c>
      <c r="AG366" s="5">
        <f t="shared" si="5"/>
        <v>32.292787944025832</v>
      </c>
      <c r="AI366" s="5" t="s">
        <v>129</v>
      </c>
    </row>
    <row r="367" spans="1:46" s="5" customFormat="1" x14ac:dyDescent="0.2">
      <c r="A367" s="5" t="s">
        <v>126</v>
      </c>
      <c r="B367" s="5" t="s">
        <v>122</v>
      </c>
      <c r="C367" s="5" t="s">
        <v>86</v>
      </c>
      <c r="D367" s="5" t="s">
        <v>150</v>
      </c>
      <c r="E367" s="5">
        <v>3</v>
      </c>
      <c r="F367" s="5" t="s">
        <v>111</v>
      </c>
      <c r="G367" s="5">
        <v>1</v>
      </c>
      <c r="H367" s="5" t="s">
        <v>70</v>
      </c>
      <c r="AF367" s="5">
        <v>3</v>
      </c>
      <c r="AG367" s="5">
        <f t="shared" si="5"/>
        <v>32.292787944025832</v>
      </c>
      <c r="AI367" s="5" t="s">
        <v>129</v>
      </c>
    </row>
    <row r="368" spans="1:46" s="5" customFormat="1" x14ac:dyDescent="0.2">
      <c r="A368" s="5" t="s">
        <v>126</v>
      </c>
      <c r="B368" s="5" t="s">
        <v>122</v>
      </c>
      <c r="C368" s="5" t="s">
        <v>86</v>
      </c>
      <c r="D368" s="5" t="s">
        <v>150</v>
      </c>
      <c r="E368" s="5">
        <v>3</v>
      </c>
      <c r="F368" s="5" t="s">
        <v>111</v>
      </c>
      <c r="G368" s="5">
        <v>1</v>
      </c>
      <c r="H368" s="5" t="s">
        <v>66</v>
      </c>
      <c r="I368" s="5">
        <v>2</v>
      </c>
      <c r="J368" s="5">
        <v>2.25</v>
      </c>
      <c r="AF368" s="5">
        <v>2</v>
      </c>
      <c r="AG368" s="5">
        <f t="shared" si="5"/>
        <v>21.528525296017225</v>
      </c>
    </row>
    <row r="369" spans="1:35" s="5" customFormat="1" x14ac:dyDescent="0.2">
      <c r="A369" s="5" t="s">
        <v>126</v>
      </c>
      <c r="B369" s="5" t="s">
        <v>122</v>
      </c>
      <c r="C369" s="5" t="s">
        <v>86</v>
      </c>
      <c r="D369" s="5" t="s">
        <v>152</v>
      </c>
      <c r="E369" s="5">
        <v>1</v>
      </c>
      <c r="F369" s="5" t="s">
        <v>109</v>
      </c>
      <c r="G369" s="5">
        <v>1</v>
      </c>
      <c r="H369" s="5" t="s">
        <v>153</v>
      </c>
      <c r="I369" s="5">
        <v>12</v>
      </c>
      <c r="J369" s="5">
        <v>15</v>
      </c>
      <c r="K369" s="5">
        <v>16</v>
      </c>
      <c r="L369" s="5">
        <v>14</v>
      </c>
      <c r="M369" s="5">
        <v>11</v>
      </c>
      <c r="N369" s="5">
        <v>14</v>
      </c>
      <c r="O369" s="5">
        <v>8</v>
      </c>
      <c r="P369" s="5">
        <v>6.75</v>
      </c>
      <c r="Q369" s="5">
        <v>7</v>
      </c>
      <c r="R369" s="5">
        <v>4.5</v>
      </c>
      <c r="S369" s="5">
        <v>6</v>
      </c>
      <c r="AF369" s="5">
        <v>11</v>
      </c>
      <c r="AG369" s="5">
        <f t="shared" si="5"/>
        <v>118.40688912809473</v>
      </c>
    </row>
    <row r="370" spans="1:35" s="5" customFormat="1" x14ac:dyDescent="0.2">
      <c r="A370" s="5" t="s">
        <v>126</v>
      </c>
      <c r="B370" s="5" t="s">
        <v>122</v>
      </c>
      <c r="C370" s="5" t="s">
        <v>86</v>
      </c>
      <c r="D370" s="5" t="s">
        <v>152</v>
      </c>
      <c r="E370" s="5">
        <v>1</v>
      </c>
      <c r="F370" s="5" t="s">
        <v>109</v>
      </c>
      <c r="G370" s="5">
        <v>1</v>
      </c>
      <c r="H370" s="5" t="s">
        <v>52</v>
      </c>
      <c r="I370" s="5">
        <v>5.5</v>
      </c>
      <c r="J370" s="5">
        <v>5</v>
      </c>
      <c r="K370" s="5">
        <v>6.5</v>
      </c>
      <c r="L370" s="5">
        <v>5</v>
      </c>
      <c r="M370" s="5">
        <v>5</v>
      </c>
      <c r="N370" s="5">
        <v>5</v>
      </c>
      <c r="O370" s="5">
        <v>5.25</v>
      </c>
      <c r="P370" s="5">
        <v>6</v>
      </c>
      <c r="Q370" s="5">
        <v>5</v>
      </c>
      <c r="R370" s="5">
        <v>6</v>
      </c>
      <c r="S370" s="5">
        <v>6</v>
      </c>
      <c r="T370" s="5">
        <v>5.5</v>
      </c>
      <c r="U370" s="5">
        <v>6</v>
      </c>
      <c r="V370" s="5">
        <v>4.75</v>
      </c>
      <c r="W370" s="5">
        <v>5.5</v>
      </c>
      <c r="X370" s="5">
        <v>5</v>
      </c>
      <c r="Y370" s="5">
        <v>4</v>
      </c>
      <c r="Z370" s="5">
        <v>5.25</v>
      </c>
      <c r="AA370" s="5">
        <v>4.5</v>
      </c>
      <c r="AB370" s="5">
        <v>5</v>
      </c>
      <c r="AF370" s="5">
        <v>34</v>
      </c>
      <c r="AG370" s="5">
        <f t="shared" si="5"/>
        <v>365.98493003229282</v>
      </c>
    </row>
    <row r="371" spans="1:35" s="5" customFormat="1" x14ac:dyDescent="0.2">
      <c r="A371" s="5" t="s">
        <v>126</v>
      </c>
      <c r="B371" s="5" t="s">
        <v>122</v>
      </c>
      <c r="C371" s="5" t="s">
        <v>86</v>
      </c>
      <c r="D371" s="5" t="s">
        <v>152</v>
      </c>
      <c r="E371" s="5">
        <v>1</v>
      </c>
      <c r="F371" s="5" t="s">
        <v>109</v>
      </c>
      <c r="G371" s="5">
        <v>1</v>
      </c>
      <c r="H371" s="5" t="s">
        <v>115</v>
      </c>
      <c r="I371" s="5">
        <v>5.5</v>
      </c>
      <c r="J371" s="5">
        <v>5</v>
      </c>
      <c r="K371" s="5">
        <v>6</v>
      </c>
      <c r="L371" s="5">
        <v>6</v>
      </c>
      <c r="M371" s="5">
        <v>5.25</v>
      </c>
      <c r="AF371" s="5">
        <v>5</v>
      </c>
      <c r="AG371" s="5">
        <f t="shared" si="5"/>
        <v>53.821313240043061</v>
      </c>
    </row>
    <row r="372" spans="1:35" s="5" customFormat="1" x14ac:dyDescent="0.2">
      <c r="A372" s="5" t="s">
        <v>126</v>
      </c>
      <c r="B372" s="5" t="s">
        <v>122</v>
      </c>
      <c r="C372" s="5" t="s">
        <v>86</v>
      </c>
      <c r="D372" s="5" t="s">
        <v>152</v>
      </c>
      <c r="E372" s="5">
        <v>1</v>
      </c>
      <c r="F372" s="5" t="s">
        <v>109</v>
      </c>
      <c r="G372" s="5">
        <v>1</v>
      </c>
      <c r="H372" s="5" t="s">
        <v>31</v>
      </c>
      <c r="I372" s="5">
        <v>3.5</v>
      </c>
      <c r="J372" s="5">
        <v>5</v>
      </c>
      <c r="K372" s="5">
        <v>5</v>
      </c>
      <c r="L372" s="5">
        <v>4.75</v>
      </c>
      <c r="M372" s="5">
        <v>4.75</v>
      </c>
      <c r="N372" s="5">
        <v>5</v>
      </c>
      <c r="O372" s="5">
        <v>4.25</v>
      </c>
      <c r="P372" s="5">
        <v>4.5</v>
      </c>
      <c r="Q372" s="5">
        <v>4</v>
      </c>
      <c r="R372" s="5">
        <v>4.25</v>
      </c>
      <c r="S372" s="5">
        <v>2.5</v>
      </c>
      <c r="T372" s="5">
        <v>5</v>
      </c>
      <c r="U372" s="5">
        <v>5</v>
      </c>
      <c r="V372" s="5">
        <v>5</v>
      </c>
      <c r="W372" s="5">
        <v>4.5</v>
      </c>
      <c r="X372" s="5">
        <v>4</v>
      </c>
      <c r="Y372" s="5">
        <v>4.75</v>
      </c>
      <c r="Z372" s="5">
        <v>4.75</v>
      </c>
      <c r="AA372" s="5">
        <v>4.75</v>
      </c>
      <c r="AB372" s="5">
        <v>3.5</v>
      </c>
      <c r="AF372" s="5">
        <v>41</v>
      </c>
      <c r="AG372" s="5">
        <f t="shared" si="5"/>
        <v>441.33476856835307</v>
      </c>
    </row>
    <row r="373" spans="1:35" s="5" customFormat="1" x14ac:dyDescent="0.2">
      <c r="A373" s="5" t="s">
        <v>126</v>
      </c>
      <c r="B373" s="5" t="s">
        <v>122</v>
      </c>
      <c r="C373" s="5" t="s">
        <v>86</v>
      </c>
      <c r="D373" s="5" t="s">
        <v>152</v>
      </c>
      <c r="E373" s="5">
        <v>1</v>
      </c>
      <c r="F373" s="5" t="s">
        <v>111</v>
      </c>
      <c r="G373" s="5">
        <v>1</v>
      </c>
      <c r="H373" s="5" t="s">
        <v>52</v>
      </c>
      <c r="I373" s="5">
        <v>3.5</v>
      </c>
      <c r="J373" s="5">
        <v>5</v>
      </c>
      <c r="K373" s="5">
        <v>4</v>
      </c>
      <c r="L373" s="5">
        <v>4</v>
      </c>
      <c r="M373" s="5">
        <v>4</v>
      </c>
      <c r="N373" s="5">
        <v>3.75</v>
      </c>
      <c r="O373" s="5">
        <v>4.5</v>
      </c>
      <c r="P373" s="5">
        <v>4.5</v>
      </c>
      <c r="Q373" s="5">
        <v>3.75</v>
      </c>
      <c r="R373" s="5">
        <v>4.5</v>
      </c>
      <c r="S373" s="5">
        <v>5</v>
      </c>
      <c r="T373" s="5">
        <v>4</v>
      </c>
      <c r="U373" s="5">
        <v>4</v>
      </c>
      <c r="V373" s="5">
        <v>4.5</v>
      </c>
      <c r="W373" s="5">
        <v>4.5</v>
      </c>
      <c r="X373" s="5">
        <v>4.75</v>
      </c>
      <c r="Y373" s="5">
        <v>4</v>
      </c>
      <c r="Z373" s="5">
        <v>4.25</v>
      </c>
      <c r="AA373" s="5">
        <v>4.5</v>
      </c>
      <c r="AB373" s="5">
        <v>5</v>
      </c>
      <c r="AF373" s="5">
        <v>38</v>
      </c>
      <c r="AG373" s="5">
        <f t="shared" si="5"/>
        <v>409.04198062432727</v>
      </c>
    </row>
    <row r="374" spans="1:35" s="5" customFormat="1" x14ac:dyDescent="0.2">
      <c r="A374" s="5" t="s">
        <v>126</v>
      </c>
      <c r="B374" s="5" t="s">
        <v>122</v>
      </c>
      <c r="C374" s="5" t="s">
        <v>86</v>
      </c>
      <c r="D374" s="5" t="s">
        <v>152</v>
      </c>
      <c r="E374" s="5">
        <v>1</v>
      </c>
      <c r="F374" s="5" t="s">
        <v>111</v>
      </c>
      <c r="G374" s="5">
        <v>1</v>
      </c>
      <c r="H374" s="5" t="s">
        <v>31</v>
      </c>
      <c r="I374" s="5">
        <v>2</v>
      </c>
      <c r="J374" s="5">
        <v>2.25</v>
      </c>
      <c r="K374" s="5">
        <v>3</v>
      </c>
      <c r="L374" s="5">
        <v>2.75</v>
      </c>
      <c r="M374" s="5">
        <v>4.75</v>
      </c>
      <c r="N374" s="5">
        <v>5</v>
      </c>
      <c r="O374" s="5">
        <v>2.5</v>
      </c>
      <c r="P374" s="5">
        <v>2.75</v>
      </c>
      <c r="Q374" s="5">
        <v>4.5</v>
      </c>
      <c r="R374" s="5">
        <v>2.5</v>
      </c>
      <c r="S374" s="5">
        <v>3.75</v>
      </c>
      <c r="T374" s="5">
        <v>4.5</v>
      </c>
      <c r="U374" s="5">
        <v>4.5</v>
      </c>
      <c r="V374" s="5">
        <v>2.75</v>
      </c>
      <c r="W374" s="5">
        <v>4</v>
      </c>
      <c r="X374" s="5">
        <v>2</v>
      </c>
      <c r="Y374" s="5">
        <v>2.25</v>
      </c>
      <c r="Z374" s="5">
        <v>3.75</v>
      </c>
      <c r="AA374" s="5">
        <v>2.25</v>
      </c>
      <c r="AB374" s="5">
        <v>2</v>
      </c>
      <c r="AF374" s="5">
        <v>818</v>
      </c>
      <c r="AG374" s="5">
        <f t="shared" si="5"/>
        <v>8805.1668460710443</v>
      </c>
    </row>
    <row r="375" spans="1:35" s="5" customFormat="1" x14ac:dyDescent="0.2">
      <c r="A375" s="5" t="s">
        <v>126</v>
      </c>
      <c r="B375" s="5" t="s">
        <v>122</v>
      </c>
      <c r="C375" s="5" t="s">
        <v>86</v>
      </c>
      <c r="D375" s="5" t="s">
        <v>152</v>
      </c>
      <c r="E375" s="5">
        <v>1</v>
      </c>
      <c r="F375" s="5" t="s">
        <v>111</v>
      </c>
      <c r="G375" s="5">
        <v>1</v>
      </c>
      <c r="H375" s="5" t="s">
        <v>153</v>
      </c>
      <c r="I375" s="5">
        <v>6</v>
      </c>
      <c r="J375" s="5">
        <v>2</v>
      </c>
      <c r="AF375" s="5">
        <v>2</v>
      </c>
      <c r="AG375" s="5">
        <f t="shared" si="5"/>
        <v>21.528525296017225</v>
      </c>
    </row>
    <row r="376" spans="1:35" s="5" customFormat="1" x14ac:dyDescent="0.2">
      <c r="A376" s="5" t="s">
        <v>126</v>
      </c>
      <c r="B376" s="5" t="s">
        <v>122</v>
      </c>
      <c r="C376" s="5" t="s">
        <v>86</v>
      </c>
      <c r="D376" s="5" t="s">
        <v>152</v>
      </c>
      <c r="E376" s="5">
        <v>1</v>
      </c>
      <c r="F376" s="5" t="s">
        <v>111</v>
      </c>
      <c r="G376" s="5">
        <v>1</v>
      </c>
      <c r="H376" s="5" t="s">
        <v>30</v>
      </c>
      <c r="AF376" s="5">
        <v>5</v>
      </c>
      <c r="AG376" s="5">
        <f t="shared" si="5"/>
        <v>53.821313240043061</v>
      </c>
      <c r="AI376" s="5" t="s">
        <v>129</v>
      </c>
    </row>
    <row r="377" spans="1:35" s="5" customFormat="1" x14ac:dyDescent="0.2">
      <c r="A377" s="5" t="s">
        <v>126</v>
      </c>
      <c r="B377" s="5" t="s">
        <v>122</v>
      </c>
      <c r="C377" s="5" t="s">
        <v>86</v>
      </c>
      <c r="D377" s="5" t="s">
        <v>152</v>
      </c>
      <c r="E377" s="5">
        <v>1</v>
      </c>
      <c r="F377" s="5" t="s">
        <v>111</v>
      </c>
      <c r="G377" s="5">
        <v>1</v>
      </c>
      <c r="H377" s="5" t="s">
        <v>30</v>
      </c>
      <c r="AF377" s="5">
        <v>3</v>
      </c>
      <c r="AG377" s="5">
        <f t="shared" si="5"/>
        <v>32.292787944025832</v>
      </c>
      <c r="AI377" s="5" t="s">
        <v>127</v>
      </c>
    </row>
    <row r="378" spans="1:35" s="5" customFormat="1" x14ac:dyDescent="0.2">
      <c r="A378" s="5" t="s">
        <v>126</v>
      </c>
      <c r="B378" s="5" t="s">
        <v>122</v>
      </c>
      <c r="C378" s="5" t="s">
        <v>86</v>
      </c>
      <c r="D378" s="5" t="s">
        <v>152</v>
      </c>
      <c r="E378" s="5">
        <v>1</v>
      </c>
      <c r="F378" s="5" t="s">
        <v>111</v>
      </c>
      <c r="G378" s="5">
        <v>1</v>
      </c>
      <c r="H378" s="5" t="s">
        <v>60</v>
      </c>
      <c r="I378" s="5">
        <v>1</v>
      </c>
      <c r="J378" s="5">
        <v>1</v>
      </c>
      <c r="AF378" s="5">
        <v>2</v>
      </c>
      <c r="AG378" s="5">
        <f t="shared" si="5"/>
        <v>21.528525296017225</v>
      </c>
    </row>
    <row r="379" spans="1:35" s="5" customFormat="1" x14ac:dyDescent="0.2">
      <c r="A379" s="5" t="s">
        <v>126</v>
      </c>
      <c r="B379" s="5" t="s">
        <v>122</v>
      </c>
      <c r="C379" s="5" t="s">
        <v>86</v>
      </c>
      <c r="D379" s="5" t="s">
        <v>152</v>
      </c>
      <c r="E379" s="5">
        <v>2</v>
      </c>
      <c r="F379" s="5" t="s">
        <v>109</v>
      </c>
      <c r="G379" s="5">
        <v>1</v>
      </c>
      <c r="H379" s="5" t="s">
        <v>52</v>
      </c>
      <c r="I379" s="5">
        <v>5</v>
      </c>
      <c r="J379" s="5">
        <v>4.5</v>
      </c>
      <c r="K379" s="5">
        <v>4</v>
      </c>
      <c r="L379" s="5">
        <v>3.5</v>
      </c>
      <c r="M379" s="5">
        <v>3</v>
      </c>
      <c r="AF379" s="5">
        <v>5</v>
      </c>
      <c r="AG379" s="5">
        <f t="shared" si="5"/>
        <v>53.821313240043061</v>
      </c>
    </row>
    <row r="380" spans="1:35" s="5" customFormat="1" x14ac:dyDescent="0.2">
      <c r="A380" s="5" t="s">
        <v>126</v>
      </c>
      <c r="B380" s="5" t="s">
        <v>122</v>
      </c>
      <c r="C380" s="5" t="s">
        <v>86</v>
      </c>
      <c r="D380" s="5" t="s">
        <v>152</v>
      </c>
      <c r="E380" s="5">
        <v>2</v>
      </c>
      <c r="F380" s="5" t="s">
        <v>109</v>
      </c>
      <c r="G380" s="5">
        <v>1</v>
      </c>
      <c r="H380" s="5" t="s">
        <v>115</v>
      </c>
      <c r="I380" s="5">
        <v>15</v>
      </c>
      <c r="J380" s="5">
        <v>7</v>
      </c>
      <c r="K380" s="5">
        <v>7</v>
      </c>
      <c r="L380" s="5">
        <v>7</v>
      </c>
      <c r="M380" s="5">
        <v>5.5</v>
      </c>
      <c r="N380" s="5">
        <v>4.5</v>
      </c>
      <c r="O380" s="5">
        <v>5.25</v>
      </c>
      <c r="P380" s="5">
        <v>6</v>
      </c>
      <c r="Q380" s="5">
        <v>5</v>
      </c>
      <c r="R380" s="5">
        <v>5</v>
      </c>
      <c r="S380" s="5">
        <v>5</v>
      </c>
      <c r="T380" s="5">
        <v>5.25</v>
      </c>
      <c r="U380" s="5">
        <v>5</v>
      </c>
      <c r="V380" s="5">
        <v>6.5</v>
      </c>
      <c r="W380" s="5">
        <v>5</v>
      </c>
      <c r="X380" s="5">
        <v>4.5</v>
      </c>
      <c r="Y380" s="5">
        <v>7</v>
      </c>
      <c r="Z380" s="5">
        <v>6</v>
      </c>
      <c r="AA380" s="5">
        <v>5.5</v>
      </c>
      <c r="AB380" s="5">
        <v>4</v>
      </c>
      <c r="AF380" s="5">
        <v>21</v>
      </c>
      <c r="AG380" s="5">
        <f t="shared" si="5"/>
        <v>226.04951560818085</v>
      </c>
    </row>
    <row r="381" spans="1:35" s="5" customFormat="1" x14ac:dyDescent="0.2">
      <c r="A381" s="5" t="s">
        <v>126</v>
      </c>
      <c r="B381" s="5" t="s">
        <v>122</v>
      </c>
      <c r="C381" s="5" t="s">
        <v>86</v>
      </c>
      <c r="D381" s="5" t="s">
        <v>152</v>
      </c>
      <c r="E381" s="5">
        <v>2</v>
      </c>
      <c r="F381" s="5" t="s">
        <v>109</v>
      </c>
      <c r="G381" s="5">
        <v>1</v>
      </c>
      <c r="H381" s="5" t="s">
        <v>153</v>
      </c>
      <c r="I381" s="5">
        <v>10.5</v>
      </c>
      <c r="J381" s="5">
        <v>11</v>
      </c>
      <c r="K381" s="5">
        <v>6.5</v>
      </c>
      <c r="AF381" s="5">
        <v>3</v>
      </c>
      <c r="AG381" s="5">
        <f t="shared" si="5"/>
        <v>32.292787944025832</v>
      </c>
    </row>
    <row r="382" spans="1:35" s="5" customFormat="1" x14ac:dyDescent="0.2">
      <c r="A382" s="5" t="s">
        <v>126</v>
      </c>
      <c r="B382" s="5" t="s">
        <v>122</v>
      </c>
      <c r="C382" s="5" t="s">
        <v>86</v>
      </c>
      <c r="D382" s="5" t="s">
        <v>152</v>
      </c>
      <c r="E382" s="5">
        <v>2</v>
      </c>
      <c r="F382" s="5" t="s">
        <v>109</v>
      </c>
      <c r="G382" s="5">
        <v>1</v>
      </c>
      <c r="H382" s="5" t="s">
        <v>113</v>
      </c>
      <c r="I382" s="5">
        <v>7.5</v>
      </c>
      <c r="J382" s="5">
        <v>7</v>
      </c>
      <c r="AF382" s="5">
        <v>2</v>
      </c>
      <c r="AG382" s="5">
        <f t="shared" si="5"/>
        <v>21.528525296017225</v>
      </c>
    </row>
    <row r="383" spans="1:35" s="5" customFormat="1" x14ac:dyDescent="0.2">
      <c r="A383" s="5" t="s">
        <v>126</v>
      </c>
      <c r="B383" s="5" t="s">
        <v>122</v>
      </c>
      <c r="C383" s="5" t="s">
        <v>86</v>
      </c>
      <c r="D383" s="5" t="s">
        <v>152</v>
      </c>
      <c r="E383" s="5">
        <v>2</v>
      </c>
      <c r="F383" s="5" t="s">
        <v>109</v>
      </c>
      <c r="G383" s="5">
        <v>1</v>
      </c>
      <c r="H383" s="5" t="s">
        <v>31</v>
      </c>
      <c r="I383" s="5">
        <v>7.5</v>
      </c>
      <c r="J383" s="5">
        <v>8</v>
      </c>
      <c r="K383" s="5">
        <v>5.25</v>
      </c>
      <c r="L383" s="5">
        <v>1.75</v>
      </c>
      <c r="AF383" s="5">
        <v>4</v>
      </c>
      <c r="AG383" s="5">
        <f t="shared" si="5"/>
        <v>43.05705059203445</v>
      </c>
    </row>
    <row r="384" spans="1:35" s="5" customFormat="1" x14ac:dyDescent="0.2">
      <c r="A384" s="5" t="s">
        <v>126</v>
      </c>
      <c r="B384" s="5" t="s">
        <v>122</v>
      </c>
      <c r="C384" s="5" t="s">
        <v>86</v>
      </c>
      <c r="D384" s="5" t="s">
        <v>152</v>
      </c>
      <c r="E384" s="5">
        <v>2</v>
      </c>
      <c r="F384" s="5" t="s">
        <v>111</v>
      </c>
      <c r="G384" s="5">
        <v>1</v>
      </c>
      <c r="H384" s="5" t="s">
        <v>52</v>
      </c>
      <c r="I384" s="5">
        <v>4.5</v>
      </c>
      <c r="J384" s="5">
        <v>3.5</v>
      </c>
      <c r="K384" s="5">
        <v>1.75</v>
      </c>
      <c r="L384" s="5">
        <v>3</v>
      </c>
      <c r="M384" s="5">
        <v>3.5</v>
      </c>
      <c r="N384" s="5">
        <v>3</v>
      </c>
      <c r="O384" s="5">
        <v>3</v>
      </c>
      <c r="P384" s="5">
        <v>3</v>
      </c>
      <c r="Q384" s="5">
        <v>4</v>
      </c>
      <c r="R384" s="5">
        <v>3</v>
      </c>
      <c r="S384" s="5">
        <v>2.5</v>
      </c>
      <c r="T384" s="5">
        <v>3.5</v>
      </c>
      <c r="U384" s="5">
        <v>3.75</v>
      </c>
      <c r="V384" s="5">
        <v>4.5</v>
      </c>
      <c r="W384" s="5">
        <v>3.5</v>
      </c>
      <c r="X384" s="5">
        <v>3</v>
      </c>
      <c r="Y384" s="5">
        <v>4</v>
      </c>
      <c r="Z384" s="5">
        <v>3.75</v>
      </c>
      <c r="AA384" s="5">
        <v>3</v>
      </c>
      <c r="AB384" s="5">
        <v>1.5</v>
      </c>
      <c r="AF384" s="5">
        <v>20</v>
      </c>
      <c r="AG384" s="5">
        <f t="shared" si="5"/>
        <v>215.28525296017224</v>
      </c>
    </row>
    <row r="385" spans="1:35" s="5" customFormat="1" x14ac:dyDescent="0.2">
      <c r="A385" s="5" t="s">
        <v>126</v>
      </c>
      <c r="B385" s="5" t="s">
        <v>122</v>
      </c>
      <c r="C385" s="5" t="s">
        <v>86</v>
      </c>
      <c r="D385" s="5" t="s">
        <v>152</v>
      </c>
      <c r="E385" s="5">
        <v>2</v>
      </c>
      <c r="F385" s="5" t="s">
        <v>111</v>
      </c>
      <c r="G385" s="5">
        <v>1</v>
      </c>
      <c r="H385" s="5" t="s">
        <v>115</v>
      </c>
      <c r="I385" s="5">
        <v>6</v>
      </c>
      <c r="J385" s="5">
        <v>5</v>
      </c>
      <c r="K385" s="5">
        <v>5</v>
      </c>
      <c r="L385" s="5">
        <v>5</v>
      </c>
      <c r="M385" s="5">
        <v>5.75</v>
      </c>
      <c r="AF385" s="5">
        <v>5</v>
      </c>
      <c r="AG385" s="5">
        <f t="shared" si="5"/>
        <v>53.821313240043061</v>
      </c>
    </row>
    <row r="386" spans="1:35" s="5" customFormat="1" x14ac:dyDescent="0.2">
      <c r="A386" s="5" t="s">
        <v>126</v>
      </c>
      <c r="B386" s="5" t="s">
        <v>122</v>
      </c>
      <c r="C386" s="5" t="s">
        <v>86</v>
      </c>
      <c r="D386" s="5" t="s">
        <v>152</v>
      </c>
      <c r="E386" s="5">
        <v>2</v>
      </c>
      <c r="F386" s="5" t="s">
        <v>111</v>
      </c>
      <c r="G386" s="5">
        <v>1</v>
      </c>
      <c r="H386" s="5" t="s">
        <v>31</v>
      </c>
      <c r="I386" s="5">
        <v>2.75</v>
      </c>
      <c r="J386" s="5">
        <v>3</v>
      </c>
      <c r="K386" s="5">
        <v>2</v>
      </c>
      <c r="L386" s="5">
        <v>3.25</v>
      </c>
      <c r="M386" s="5">
        <v>3</v>
      </c>
      <c r="N386" s="5">
        <v>4.75</v>
      </c>
      <c r="O386" s="5">
        <v>3</v>
      </c>
      <c r="P386" s="5">
        <v>1</v>
      </c>
      <c r="Q386" s="5">
        <v>2</v>
      </c>
      <c r="R386" s="5">
        <v>3</v>
      </c>
      <c r="S386" s="5">
        <v>7.5</v>
      </c>
      <c r="T386" s="5">
        <v>2.5</v>
      </c>
      <c r="U386" s="5">
        <v>2</v>
      </c>
      <c r="V386" s="5">
        <v>2.25</v>
      </c>
      <c r="W386" s="5">
        <v>3.25</v>
      </c>
      <c r="X386" s="5">
        <v>3.75</v>
      </c>
      <c r="Y386" s="5">
        <v>3</v>
      </c>
      <c r="Z386" s="5">
        <v>1.75</v>
      </c>
      <c r="AA386" s="5">
        <v>4.75</v>
      </c>
      <c r="AB386" s="5">
        <v>2.75</v>
      </c>
      <c r="AF386" s="5">
        <v>115</v>
      </c>
      <c r="AG386" s="5">
        <f t="shared" si="5"/>
        <v>1237.8902045209904</v>
      </c>
    </row>
    <row r="387" spans="1:35" s="5" customFormat="1" x14ac:dyDescent="0.2">
      <c r="A387" s="5" t="s">
        <v>126</v>
      </c>
      <c r="B387" s="5" t="s">
        <v>122</v>
      </c>
      <c r="C387" s="5" t="s">
        <v>86</v>
      </c>
      <c r="D387" s="5" t="s">
        <v>152</v>
      </c>
      <c r="E387" s="5">
        <v>2</v>
      </c>
      <c r="F387" s="5" t="s">
        <v>111</v>
      </c>
      <c r="G387" s="5">
        <v>1</v>
      </c>
      <c r="H387" s="5" t="s">
        <v>153</v>
      </c>
      <c r="I387" s="5">
        <v>1.75</v>
      </c>
      <c r="J387" s="5">
        <v>1.5</v>
      </c>
      <c r="K387" s="5">
        <v>1.5</v>
      </c>
      <c r="L387" s="5">
        <v>1.75</v>
      </c>
      <c r="M387" s="5">
        <v>1.25</v>
      </c>
      <c r="N387" s="5">
        <v>1.25</v>
      </c>
      <c r="AF387" s="5">
        <v>6</v>
      </c>
      <c r="AG387" s="5">
        <f t="shared" ref="AG387:AG450" si="6">AF387/0.0929</f>
        <v>64.585575888051665</v>
      </c>
    </row>
    <row r="388" spans="1:35" s="5" customFormat="1" x14ac:dyDescent="0.2">
      <c r="A388" s="5" t="s">
        <v>126</v>
      </c>
      <c r="B388" s="5" t="s">
        <v>122</v>
      </c>
      <c r="C388" s="5" t="s">
        <v>86</v>
      </c>
      <c r="D388" s="5" t="s">
        <v>152</v>
      </c>
      <c r="E388" s="5">
        <v>2</v>
      </c>
      <c r="F388" s="5" t="s">
        <v>111</v>
      </c>
      <c r="G388" s="5">
        <v>1</v>
      </c>
      <c r="H388" s="5" t="s">
        <v>113</v>
      </c>
      <c r="I388" s="5">
        <v>5</v>
      </c>
      <c r="AF388" s="5">
        <v>1</v>
      </c>
      <c r="AG388" s="5">
        <f t="shared" si="6"/>
        <v>10.764262648008613</v>
      </c>
    </row>
    <row r="389" spans="1:35" s="5" customFormat="1" x14ac:dyDescent="0.2">
      <c r="A389" s="5" t="s">
        <v>126</v>
      </c>
      <c r="B389" s="5" t="s">
        <v>122</v>
      </c>
      <c r="C389" s="5" t="s">
        <v>86</v>
      </c>
      <c r="D389" s="5" t="s">
        <v>152</v>
      </c>
      <c r="E389" s="5">
        <v>2</v>
      </c>
      <c r="F389" s="5" t="s">
        <v>111</v>
      </c>
      <c r="G389" s="5">
        <v>1</v>
      </c>
      <c r="H389" s="5" t="s">
        <v>30</v>
      </c>
      <c r="AF389" s="5">
        <v>1</v>
      </c>
      <c r="AG389" s="5">
        <f t="shared" si="6"/>
        <v>10.764262648008613</v>
      </c>
      <c r="AI389" s="5" t="s">
        <v>129</v>
      </c>
    </row>
    <row r="390" spans="1:35" s="5" customFormat="1" x14ac:dyDescent="0.2">
      <c r="A390" s="5" t="s">
        <v>126</v>
      </c>
      <c r="B390" s="5" t="s">
        <v>122</v>
      </c>
      <c r="C390" s="5" t="s">
        <v>86</v>
      </c>
      <c r="D390" s="5" t="s">
        <v>152</v>
      </c>
      <c r="E390" s="5">
        <v>3</v>
      </c>
      <c r="F390" s="5" t="s">
        <v>109</v>
      </c>
      <c r="G390" s="5">
        <v>1</v>
      </c>
      <c r="H390" s="5" t="s">
        <v>115</v>
      </c>
      <c r="I390" s="5">
        <v>17</v>
      </c>
      <c r="J390" s="5">
        <v>16</v>
      </c>
      <c r="K390" s="5">
        <v>14.5</v>
      </c>
      <c r="L390" s="5">
        <v>15</v>
      </c>
      <c r="M390" s="5">
        <v>5</v>
      </c>
      <c r="N390" s="5">
        <v>4.5</v>
      </c>
      <c r="AF390" s="5">
        <v>6</v>
      </c>
      <c r="AG390" s="5">
        <f t="shared" si="6"/>
        <v>64.585575888051665</v>
      </c>
    </row>
    <row r="391" spans="1:35" s="5" customFormat="1" x14ac:dyDescent="0.2">
      <c r="A391" s="5" t="s">
        <v>126</v>
      </c>
      <c r="B391" s="5" t="s">
        <v>122</v>
      </c>
      <c r="C391" s="5" t="s">
        <v>86</v>
      </c>
      <c r="D391" s="5" t="s">
        <v>152</v>
      </c>
      <c r="E391" s="5">
        <v>3</v>
      </c>
      <c r="F391" s="5" t="s">
        <v>109</v>
      </c>
      <c r="G391" s="5">
        <v>1</v>
      </c>
      <c r="H391" s="5" t="s">
        <v>31</v>
      </c>
      <c r="I391" s="5">
        <v>5</v>
      </c>
      <c r="J391" s="5">
        <v>4</v>
      </c>
      <c r="K391" s="5">
        <v>5.75</v>
      </c>
      <c r="L391" s="5">
        <v>5</v>
      </c>
      <c r="M391" s="5">
        <v>3</v>
      </c>
      <c r="N391" s="5">
        <v>3.5</v>
      </c>
      <c r="O391" s="5">
        <v>9</v>
      </c>
      <c r="P391" s="5">
        <v>10</v>
      </c>
      <c r="Q391" s="5">
        <v>5</v>
      </c>
      <c r="R391" s="5">
        <v>6</v>
      </c>
      <c r="S391" s="5">
        <v>2.5</v>
      </c>
      <c r="T391" s="5">
        <v>3.25</v>
      </c>
      <c r="U391" s="5">
        <v>8</v>
      </c>
      <c r="V391" s="5">
        <v>4</v>
      </c>
      <c r="W391" s="5">
        <v>2.5</v>
      </c>
      <c r="X391" s="5">
        <v>5.5</v>
      </c>
      <c r="Y391" s="5">
        <v>2.5</v>
      </c>
      <c r="Z391" s="5">
        <v>8</v>
      </c>
      <c r="AA391" s="5">
        <v>5</v>
      </c>
      <c r="AB391" s="5">
        <v>1.5</v>
      </c>
      <c r="AF391" s="5">
        <v>107</v>
      </c>
      <c r="AG391" s="5">
        <f t="shared" si="6"/>
        <v>1151.7761033369216</v>
      </c>
    </row>
    <row r="392" spans="1:35" s="5" customFormat="1" x14ac:dyDescent="0.2">
      <c r="A392" s="5" t="s">
        <v>126</v>
      </c>
      <c r="B392" s="5" t="s">
        <v>122</v>
      </c>
      <c r="C392" s="5" t="s">
        <v>86</v>
      </c>
      <c r="D392" s="5" t="s">
        <v>152</v>
      </c>
      <c r="E392" s="5">
        <v>3</v>
      </c>
      <c r="F392" s="5" t="s">
        <v>109</v>
      </c>
      <c r="G392" s="5">
        <v>1</v>
      </c>
      <c r="H392" s="5" t="s">
        <v>30</v>
      </c>
      <c r="AF392" s="5">
        <v>1</v>
      </c>
      <c r="AG392" s="5">
        <f t="shared" si="6"/>
        <v>10.764262648008613</v>
      </c>
      <c r="AI392" s="5" t="s">
        <v>127</v>
      </c>
    </row>
    <row r="393" spans="1:35" s="5" customFormat="1" x14ac:dyDescent="0.2">
      <c r="A393" s="5" t="s">
        <v>126</v>
      </c>
      <c r="B393" s="5" t="s">
        <v>122</v>
      </c>
      <c r="C393" s="5" t="s">
        <v>86</v>
      </c>
      <c r="D393" s="5" t="s">
        <v>152</v>
      </c>
      <c r="E393" s="5">
        <v>3</v>
      </c>
      <c r="F393" s="5" t="s">
        <v>109</v>
      </c>
      <c r="G393" s="5">
        <v>1</v>
      </c>
      <c r="H393" s="5" t="s">
        <v>113</v>
      </c>
      <c r="I393" s="5">
        <v>7</v>
      </c>
      <c r="J393" s="5">
        <v>8</v>
      </c>
      <c r="K393" s="5">
        <v>7.5</v>
      </c>
      <c r="L393" s="5">
        <v>7</v>
      </c>
      <c r="AF393" s="5">
        <v>4</v>
      </c>
      <c r="AG393" s="5">
        <f t="shared" si="6"/>
        <v>43.05705059203445</v>
      </c>
    </row>
    <row r="394" spans="1:35" s="5" customFormat="1" x14ac:dyDescent="0.2">
      <c r="A394" s="5" t="s">
        <v>126</v>
      </c>
      <c r="B394" s="5" t="s">
        <v>122</v>
      </c>
      <c r="C394" s="5" t="s">
        <v>86</v>
      </c>
      <c r="D394" s="5" t="s">
        <v>152</v>
      </c>
      <c r="E394" s="5">
        <v>3</v>
      </c>
      <c r="F394" s="5" t="s">
        <v>109</v>
      </c>
      <c r="G394" s="5">
        <v>1</v>
      </c>
      <c r="H394" s="5" t="s">
        <v>52</v>
      </c>
      <c r="I394" s="5">
        <v>4.5</v>
      </c>
      <c r="J394" s="5">
        <v>4.25</v>
      </c>
      <c r="K394" s="5">
        <v>4.25</v>
      </c>
      <c r="AF394" s="5">
        <v>3</v>
      </c>
      <c r="AG394" s="5">
        <f t="shared" si="6"/>
        <v>32.292787944025832</v>
      </c>
    </row>
    <row r="395" spans="1:35" s="5" customFormat="1" x14ac:dyDescent="0.2">
      <c r="A395" s="5" t="s">
        <v>126</v>
      </c>
      <c r="B395" s="5" t="s">
        <v>122</v>
      </c>
      <c r="C395" s="5" t="s">
        <v>86</v>
      </c>
      <c r="D395" s="5" t="s">
        <v>152</v>
      </c>
      <c r="E395" s="5">
        <v>3</v>
      </c>
      <c r="F395" s="5" t="s">
        <v>111</v>
      </c>
      <c r="G395" s="5">
        <v>1</v>
      </c>
      <c r="H395" s="5" t="s">
        <v>31</v>
      </c>
      <c r="I395" s="5">
        <v>4.5</v>
      </c>
      <c r="J395" s="5">
        <v>3</v>
      </c>
      <c r="K395" s="5">
        <v>4</v>
      </c>
      <c r="L395" s="5">
        <v>2.75</v>
      </c>
      <c r="M395" s="5">
        <v>4</v>
      </c>
      <c r="N395" s="5">
        <v>1</v>
      </c>
      <c r="O395" s="5">
        <v>3.25</v>
      </c>
      <c r="P395" s="5">
        <v>1</v>
      </c>
      <c r="Q395" s="5">
        <v>2.5</v>
      </c>
      <c r="R395" s="5">
        <v>3</v>
      </c>
      <c r="S395" s="5">
        <v>3.5</v>
      </c>
      <c r="T395" s="5">
        <v>1</v>
      </c>
      <c r="U395" s="5">
        <v>1.5</v>
      </c>
      <c r="V395" s="5">
        <v>1.5</v>
      </c>
      <c r="W395" s="5">
        <v>2</v>
      </c>
      <c r="X395" s="5">
        <v>2.75</v>
      </c>
      <c r="Y395" s="5">
        <v>3</v>
      </c>
      <c r="Z395" s="5">
        <v>4.5</v>
      </c>
      <c r="AA395" s="5">
        <v>4</v>
      </c>
      <c r="AB395" s="5">
        <v>3</v>
      </c>
      <c r="AF395" s="5">
        <v>595</v>
      </c>
      <c r="AG395" s="5">
        <f t="shared" si="6"/>
        <v>6404.7362755651238</v>
      </c>
    </row>
    <row r="396" spans="1:35" s="5" customFormat="1" x14ac:dyDescent="0.2">
      <c r="A396" s="5" t="s">
        <v>126</v>
      </c>
      <c r="B396" s="5" t="s">
        <v>122</v>
      </c>
      <c r="C396" s="5" t="s">
        <v>86</v>
      </c>
      <c r="D396" s="5" t="s">
        <v>152</v>
      </c>
      <c r="E396" s="5">
        <v>3</v>
      </c>
      <c r="F396" s="5" t="s">
        <v>111</v>
      </c>
      <c r="G396" s="5">
        <v>1</v>
      </c>
      <c r="H396" s="5" t="s">
        <v>30</v>
      </c>
      <c r="AF396" s="5">
        <v>5</v>
      </c>
      <c r="AG396" s="5">
        <f t="shared" si="6"/>
        <v>53.821313240043061</v>
      </c>
      <c r="AI396" s="5" t="s">
        <v>127</v>
      </c>
    </row>
    <row r="397" spans="1:35" s="5" customFormat="1" x14ac:dyDescent="0.2">
      <c r="A397" s="5" t="s">
        <v>126</v>
      </c>
      <c r="B397" s="5" t="s">
        <v>122</v>
      </c>
      <c r="C397" s="5" t="s">
        <v>86</v>
      </c>
      <c r="D397" s="5" t="s">
        <v>152</v>
      </c>
      <c r="E397" s="5">
        <v>3</v>
      </c>
      <c r="F397" s="5" t="s">
        <v>111</v>
      </c>
      <c r="G397" s="5">
        <v>1</v>
      </c>
      <c r="H397" s="5" t="s">
        <v>30</v>
      </c>
      <c r="AF397" s="5">
        <v>1</v>
      </c>
      <c r="AG397" s="5">
        <f t="shared" si="6"/>
        <v>10.764262648008613</v>
      </c>
      <c r="AI397" s="5" t="s">
        <v>129</v>
      </c>
    </row>
    <row r="398" spans="1:35" s="5" customFormat="1" x14ac:dyDescent="0.2">
      <c r="A398" s="5" t="s">
        <v>126</v>
      </c>
      <c r="B398" s="5" t="s">
        <v>122</v>
      </c>
      <c r="C398" s="5" t="s">
        <v>86</v>
      </c>
      <c r="D398" s="5" t="s">
        <v>152</v>
      </c>
      <c r="E398" s="5">
        <v>3</v>
      </c>
      <c r="F398" s="5" t="s">
        <v>111</v>
      </c>
      <c r="G398" s="5">
        <v>1</v>
      </c>
      <c r="H398" s="5" t="s">
        <v>52</v>
      </c>
      <c r="I398" s="5">
        <v>4</v>
      </c>
      <c r="J398" s="5">
        <v>2.75</v>
      </c>
      <c r="K398" s="5">
        <v>3.5</v>
      </c>
      <c r="L398" s="5">
        <v>2</v>
      </c>
      <c r="AF398" s="5">
        <v>4</v>
      </c>
      <c r="AG398" s="5">
        <f t="shared" si="6"/>
        <v>43.05705059203445</v>
      </c>
    </row>
    <row r="399" spans="1:35" s="5" customFormat="1" x14ac:dyDescent="0.2">
      <c r="A399" s="5" t="s">
        <v>126</v>
      </c>
      <c r="B399" s="5" t="s">
        <v>122</v>
      </c>
      <c r="C399" s="5" t="s">
        <v>86</v>
      </c>
      <c r="D399" s="5" t="s">
        <v>152</v>
      </c>
      <c r="E399" s="5">
        <v>3</v>
      </c>
      <c r="F399" s="5" t="s">
        <v>111</v>
      </c>
      <c r="G399" s="5">
        <v>1</v>
      </c>
      <c r="H399" s="5" t="s">
        <v>60</v>
      </c>
      <c r="I399" s="5">
        <v>1.25</v>
      </c>
      <c r="AF399" s="5">
        <v>1</v>
      </c>
      <c r="AG399" s="5">
        <f t="shared" si="6"/>
        <v>10.764262648008613</v>
      </c>
    </row>
    <row r="400" spans="1:35" s="5" customFormat="1" x14ac:dyDescent="0.2">
      <c r="A400" s="5" t="s">
        <v>126</v>
      </c>
      <c r="B400" s="5" t="s">
        <v>122</v>
      </c>
      <c r="C400" s="5" t="s">
        <v>86</v>
      </c>
      <c r="D400" s="5" t="s">
        <v>152</v>
      </c>
      <c r="E400" s="5">
        <v>3</v>
      </c>
      <c r="F400" s="5" t="s">
        <v>111</v>
      </c>
      <c r="G400" s="5">
        <v>1</v>
      </c>
      <c r="H400" s="5" t="s">
        <v>153</v>
      </c>
      <c r="I400" s="5">
        <v>1.75</v>
      </c>
      <c r="J400" s="5">
        <v>2.5</v>
      </c>
      <c r="AF400" s="5">
        <v>2</v>
      </c>
      <c r="AG400" s="5">
        <f t="shared" si="6"/>
        <v>21.528525296017225</v>
      </c>
    </row>
    <row r="401" spans="1:36" s="5" customFormat="1" x14ac:dyDescent="0.2">
      <c r="A401" s="5" t="s">
        <v>126</v>
      </c>
      <c r="B401" s="5" t="s">
        <v>122</v>
      </c>
      <c r="C401" s="5" t="s">
        <v>86</v>
      </c>
      <c r="D401" s="5" t="s">
        <v>152</v>
      </c>
      <c r="E401" s="5">
        <v>3</v>
      </c>
      <c r="F401" s="5" t="s">
        <v>111</v>
      </c>
      <c r="G401" s="5">
        <v>1</v>
      </c>
      <c r="H401" s="5" t="s">
        <v>41</v>
      </c>
      <c r="I401" s="5">
        <v>3.5</v>
      </c>
      <c r="AF401" s="5">
        <v>1</v>
      </c>
      <c r="AG401" s="5">
        <f t="shared" si="6"/>
        <v>10.764262648008613</v>
      </c>
    </row>
    <row r="402" spans="1:36" s="5" customFormat="1" x14ac:dyDescent="0.2">
      <c r="A402" s="5" t="s">
        <v>126</v>
      </c>
      <c r="B402" s="5" t="s">
        <v>122</v>
      </c>
      <c r="C402" s="5" t="s">
        <v>86</v>
      </c>
      <c r="D402" s="5" t="s">
        <v>152</v>
      </c>
      <c r="E402" s="5">
        <v>3</v>
      </c>
      <c r="F402" s="5" t="s">
        <v>111</v>
      </c>
      <c r="G402" s="5">
        <v>1</v>
      </c>
      <c r="H402" s="5" t="s">
        <v>149</v>
      </c>
      <c r="I402" s="5">
        <v>3</v>
      </c>
      <c r="AF402" s="5">
        <v>1</v>
      </c>
      <c r="AG402" s="5">
        <f t="shared" si="6"/>
        <v>10.764262648008613</v>
      </c>
    </row>
    <row r="403" spans="1:36" s="5" customFormat="1" x14ac:dyDescent="0.2">
      <c r="A403" s="19">
        <v>44410</v>
      </c>
      <c r="B403" s="5" t="s">
        <v>154</v>
      </c>
      <c r="C403" s="5" t="s">
        <v>86</v>
      </c>
      <c r="D403" s="5" t="s">
        <v>155</v>
      </c>
      <c r="E403" s="5">
        <v>123</v>
      </c>
      <c r="F403" s="5" t="s">
        <v>109</v>
      </c>
      <c r="G403" s="5">
        <v>1</v>
      </c>
      <c r="H403" s="5" t="s">
        <v>31</v>
      </c>
      <c r="I403" s="5">
        <v>5.75</v>
      </c>
      <c r="J403" s="5">
        <v>5.5</v>
      </c>
      <c r="K403" s="5">
        <v>3.5</v>
      </c>
      <c r="L403" s="5">
        <v>5</v>
      </c>
      <c r="M403" s="5">
        <v>4.5</v>
      </c>
      <c r="N403" s="5">
        <v>4</v>
      </c>
      <c r="O403" s="5">
        <v>8</v>
      </c>
      <c r="P403" s="5">
        <v>6</v>
      </c>
      <c r="Q403" s="5">
        <v>2</v>
      </c>
      <c r="R403" s="5">
        <v>3</v>
      </c>
      <c r="S403" s="5">
        <v>4</v>
      </c>
      <c r="T403" s="5">
        <v>1.75</v>
      </c>
      <c r="U403" s="5">
        <v>12</v>
      </c>
      <c r="V403" s="5">
        <v>8</v>
      </c>
      <c r="W403" s="5">
        <v>2.5</v>
      </c>
      <c r="X403" s="5">
        <v>5.5</v>
      </c>
      <c r="Y403" s="5">
        <v>3.75</v>
      </c>
      <c r="Z403" s="5">
        <v>4.75</v>
      </c>
      <c r="AA403" s="5">
        <v>4.75</v>
      </c>
      <c r="AB403" s="5">
        <v>6</v>
      </c>
      <c r="AF403" s="5">
        <v>754</v>
      </c>
      <c r="AG403" s="5">
        <f t="shared" si="6"/>
        <v>8116.2540365984933</v>
      </c>
      <c r="AJ403" s="5" t="s">
        <v>156</v>
      </c>
    </row>
    <row r="404" spans="1:36" s="5" customFormat="1" x14ac:dyDescent="0.2">
      <c r="A404" s="19">
        <v>44410</v>
      </c>
      <c r="B404" s="5" t="s">
        <v>154</v>
      </c>
      <c r="C404" s="5" t="s">
        <v>86</v>
      </c>
      <c r="D404" s="5" t="s">
        <v>155</v>
      </c>
      <c r="E404" s="5">
        <v>123</v>
      </c>
      <c r="F404" s="5" t="s">
        <v>109</v>
      </c>
      <c r="G404" s="5">
        <v>1</v>
      </c>
      <c r="H404" s="5" t="s">
        <v>115</v>
      </c>
      <c r="I404" s="5">
        <v>20</v>
      </c>
      <c r="J404" s="5">
        <v>5.75</v>
      </c>
      <c r="K404" s="5">
        <v>3.25</v>
      </c>
      <c r="L404" s="5">
        <v>4.5</v>
      </c>
      <c r="M404" s="5">
        <v>6</v>
      </c>
      <c r="N404" s="5">
        <v>7</v>
      </c>
      <c r="O404" s="5">
        <v>7</v>
      </c>
      <c r="P404" s="5">
        <v>6</v>
      </c>
      <c r="Q404" s="5">
        <v>6</v>
      </c>
      <c r="R404" s="5">
        <v>7.5</v>
      </c>
      <c r="S404" s="5">
        <v>5</v>
      </c>
      <c r="T404" s="5">
        <v>3.5</v>
      </c>
      <c r="U404" s="5">
        <v>5</v>
      </c>
      <c r="V404" s="5">
        <v>3.25</v>
      </c>
      <c r="W404" s="5">
        <v>6.75</v>
      </c>
      <c r="X404" s="5">
        <v>5</v>
      </c>
      <c r="Y404" s="5">
        <v>7</v>
      </c>
      <c r="Z404" s="5">
        <v>7</v>
      </c>
      <c r="AA404" s="5">
        <v>6</v>
      </c>
      <c r="AB404" s="5">
        <v>5</v>
      </c>
      <c r="AF404" s="5">
        <v>26</v>
      </c>
      <c r="AG404" s="5">
        <f t="shared" si="6"/>
        <v>279.87082884822388</v>
      </c>
      <c r="AJ404" s="5" t="s">
        <v>156</v>
      </c>
    </row>
    <row r="405" spans="1:36" s="5" customFormat="1" x14ac:dyDescent="0.2">
      <c r="A405" s="19">
        <v>44410</v>
      </c>
      <c r="B405" s="5" t="s">
        <v>154</v>
      </c>
      <c r="C405" s="5" t="s">
        <v>86</v>
      </c>
      <c r="D405" s="5" t="s">
        <v>155</v>
      </c>
      <c r="E405" s="5">
        <v>123</v>
      </c>
      <c r="F405" s="5" t="s">
        <v>109</v>
      </c>
      <c r="G405" s="5">
        <v>1</v>
      </c>
      <c r="H405" s="5" t="s">
        <v>45</v>
      </c>
      <c r="I405" s="5">
        <v>3</v>
      </c>
      <c r="J405" s="5">
        <v>7.5</v>
      </c>
      <c r="AF405" s="5">
        <v>2</v>
      </c>
      <c r="AG405" s="5">
        <f t="shared" si="6"/>
        <v>21.528525296017225</v>
      </c>
      <c r="AJ405" s="5" t="s">
        <v>156</v>
      </c>
    </row>
    <row r="406" spans="1:36" s="5" customFormat="1" x14ac:dyDescent="0.2">
      <c r="A406" s="19">
        <v>44410</v>
      </c>
      <c r="B406" s="5" t="s">
        <v>154</v>
      </c>
      <c r="C406" s="5" t="s">
        <v>86</v>
      </c>
      <c r="D406" s="5" t="s">
        <v>155</v>
      </c>
      <c r="E406" s="5">
        <v>123</v>
      </c>
      <c r="F406" s="5" t="s">
        <v>109</v>
      </c>
      <c r="G406" s="5">
        <v>1</v>
      </c>
      <c r="H406" s="5" t="s">
        <v>41</v>
      </c>
      <c r="I406" s="5">
        <v>6</v>
      </c>
      <c r="J406" s="5">
        <v>6.5</v>
      </c>
      <c r="K406" s="5">
        <v>6.5</v>
      </c>
      <c r="AF406" s="5">
        <v>3</v>
      </c>
      <c r="AG406" s="5">
        <f t="shared" si="6"/>
        <v>32.292787944025832</v>
      </c>
      <c r="AJ406" s="5" t="s">
        <v>156</v>
      </c>
    </row>
    <row r="407" spans="1:36" s="5" customFormat="1" x14ac:dyDescent="0.2">
      <c r="A407" s="19">
        <v>44410</v>
      </c>
      <c r="B407" s="5" t="s">
        <v>154</v>
      </c>
      <c r="C407" s="5" t="s">
        <v>86</v>
      </c>
      <c r="D407" s="5" t="s">
        <v>155</v>
      </c>
      <c r="E407" s="5">
        <v>123</v>
      </c>
      <c r="F407" s="5" t="s">
        <v>109</v>
      </c>
      <c r="G407" s="5">
        <v>1</v>
      </c>
      <c r="H407" s="5" t="s">
        <v>33</v>
      </c>
      <c r="I407" s="5">
        <v>10</v>
      </c>
      <c r="J407" s="5">
        <v>11</v>
      </c>
      <c r="AF407" s="5">
        <v>2</v>
      </c>
      <c r="AG407" s="5">
        <f t="shared" si="6"/>
        <v>21.528525296017225</v>
      </c>
      <c r="AJ407" s="5" t="s">
        <v>156</v>
      </c>
    </row>
    <row r="408" spans="1:36" s="5" customFormat="1" x14ac:dyDescent="0.2">
      <c r="A408" s="19">
        <v>44410</v>
      </c>
      <c r="B408" s="5" t="s">
        <v>154</v>
      </c>
      <c r="C408" s="5" t="s">
        <v>86</v>
      </c>
      <c r="D408" s="5" t="s">
        <v>155</v>
      </c>
      <c r="E408" s="5">
        <v>123</v>
      </c>
      <c r="F408" s="5" t="s">
        <v>109</v>
      </c>
      <c r="G408" s="5">
        <v>1</v>
      </c>
      <c r="H408" s="5" t="s">
        <v>60</v>
      </c>
      <c r="I408" s="5">
        <v>1.25</v>
      </c>
      <c r="J408" s="5">
        <v>1</v>
      </c>
      <c r="K408" s="5">
        <v>1.25</v>
      </c>
      <c r="AF408" s="5">
        <v>3</v>
      </c>
      <c r="AG408" s="5">
        <f t="shared" si="6"/>
        <v>32.292787944025832</v>
      </c>
      <c r="AJ408" s="5" t="s">
        <v>156</v>
      </c>
    </row>
    <row r="409" spans="1:36" s="5" customFormat="1" x14ac:dyDescent="0.2">
      <c r="A409" s="19">
        <v>44410</v>
      </c>
      <c r="B409" s="5" t="s">
        <v>154</v>
      </c>
      <c r="C409" s="5" t="s">
        <v>86</v>
      </c>
      <c r="D409" s="5" t="s">
        <v>155</v>
      </c>
      <c r="E409" s="5">
        <v>123</v>
      </c>
      <c r="F409" s="5" t="s">
        <v>109</v>
      </c>
      <c r="G409" s="5">
        <v>1</v>
      </c>
      <c r="H409" s="5" t="s">
        <v>30</v>
      </c>
      <c r="AF409" s="5">
        <v>44</v>
      </c>
      <c r="AG409" s="5">
        <f t="shared" si="6"/>
        <v>473.62755651237893</v>
      </c>
      <c r="AI409" s="5" t="s">
        <v>127</v>
      </c>
      <c r="AJ409" s="5" t="s">
        <v>156</v>
      </c>
    </row>
    <row r="410" spans="1:36" s="5" customFormat="1" x14ac:dyDescent="0.2">
      <c r="A410" s="19">
        <v>44410</v>
      </c>
      <c r="B410" s="5" t="s">
        <v>154</v>
      </c>
      <c r="C410" s="5" t="s">
        <v>86</v>
      </c>
      <c r="D410" s="5" t="s">
        <v>155</v>
      </c>
      <c r="E410" s="5">
        <v>123</v>
      </c>
      <c r="F410" s="5" t="s">
        <v>109</v>
      </c>
      <c r="G410" s="5">
        <v>1</v>
      </c>
      <c r="H410" s="5" t="s">
        <v>113</v>
      </c>
      <c r="I410" s="5">
        <v>6</v>
      </c>
      <c r="AF410" s="5">
        <v>1</v>
      </c>
      <c r="AG410" s="5">
        <f t="shared" si="6"/>
        <v>10.764262648008613</v>
      </c>
      <c r="AJ410" s="5" t="s">
        <v>156</v>
      </c>
    </row>
    <row r="411" spans="1:36" s="5" customFormat="1" x14ac:dyDescent="0.2">
      <c r="A411" s="19">
        <v>44410</v>
      </c>
      <c r="B411" s="5" t="s">
        <v>154</v>
      </c>
      <c r="C411" s="5" t="s">
        <v>86</v>
      </c>
      <c r="D411" s="5" t="s">
        <v>155</v>
      </c>
      <c r="E411" s="5">
        <v>123</v>
      </c>
      <c r="F411" s="5" t="s">
        <v>109</v>
      </c>
      <c r="G411" s="5">
        <v>1</v>
      </c>
      <c r="H411" s="5" t="s">
        <v>30</v>
      </c>
      <c r="AF411" s="5">
        <v>2</v>
      </c>
      <c r="AG411" s="5">
        <f t="shared" si="6"/>
        <v>21.528525296017225</v>
      </c>
      <c r="AI411" s="5" t="s">
        <v>129</v>
      </c>
      <c r="AJ411" s="5" t="s">
        <v>156</v>
      </c>
    </row>
    <row r="412" spans="1:36" s="5" customFormat="1" x14ac:dyDescent="0.2">
      <c r="A412" s="19">
        <v>44410</v>
      </c>
      <c r="B412" s="5" t="s">
        <v>154</v>
      </c>
      <c r="C412" s="5" t="s">
        <v>86</v>
      </c>
      <c r="D412" s="5" t="s">
        <v>155</v>
      </c>
      <c r="E412" s="5">
        <v>123</v>
      </c>
      <c r="F412" s="5" t="s">
        <v>109</v>
      </c>
      <c r="G412" s="5">
        <v>1</v>
      </c>
      <c r="H412" s="5" t="s">
        <v>37</v>
      </c>
      <c r="I412" s="5">
        <v>7</v>
      </c>
      <c r="AF412" s="5">
        <v>1</v>
      </c>
      <c r="AG412" s="5">
        <f t="shared" si="6"/>
        <v>10.764262648008613</v>
      </c>
      <c r="AJ412" s="5" t="s">
        <v>156</v>
      </c>
    </row>
    <row r="413" spans="1:36" s="5" customFormat="1" x14ac:dyDescent="0.2">
      <c r="A413" s="19">
        <v>44410</v>
      </c>
      <c r="B413" s="5" t="s">
        <v>154</v>
      </c>
      <c r="C413" s="5" t="s">
        <v>86</v>
      </c>
      <c r="D413" s="5" t="s">
        <v>155</v>
      </c>
      <c r="E413" s="5">
        <v>123</v>
      </c>
      <c r="F413" s="5" t="s">
        <v>109</v>
      </c>
      <c r="G413" s="5">
        <v>1</v>
      </c>
      <c r="H413" s="5" t="s">
        <v>52</v>
      </c>
      <c r="I413" s="5">
        <v>5</v>
      </c>
      <c r="AF413" s="5">
        <v>1</v>
      </c>
      <c r="AG413" s="5">
        <f t="shared" si="6"/>
        <v>10.764262648008613</v>
      </c>
      <c r="AJ413" s="5" t="s">
        <v>156</v>
      </c>
    </row>
    <row r="414" spans="1:36" s="5" customFormat="1" x14ac:dyDescent="0.2">
      <c r="A414" s="19">
        <v>44410</v>
      </c>
      <c r="B414" s="5" t="s">
        <v>154</v>
      </c>
      <c r="C414" s="5" t="s">
        <v>86</v>
      </c>
      <c r="D414" s="5" t="s">
        <v>155</v>
      </c>
      <c r="E414" s="5">
        <v>123</v>
      </c>
      <c r="F414" s="5" t="s">
        <v>109</v>
      </c>
      <c r="G414" s="5">
        <v>1</v>
      </c>
      <c r="H414" s="5" t="s">
        <v>131</v>
      </c>
      <c r="I414" s="5">
        <v>16.5</v>
      </c>
      <c r="J414" s="5">
        <v>14</v>
      </c>
      <c r="K414" s="5">
        <v>18</v>
      </c>
      <c r="AF414" s="5">
        <v>5</v>
      </c>
      <c r="AG414" s="5">
        <f t="shared" si="6"/>
        <v>53.821313240043061</v>
      </c>
      <c r="AJ414" s="5" t="s">
        <v>156</v>
      </c>
    </row>
    <row r="415" spans="1:36" s="5" customFormat="1" x14ac:dyDescent="0.2">
      <c r="A415" s="19">
        <v>44410</v>
      </c>
      <c r="B415" s="5" t="s">
        <v>154</v>
      </c>
      <c r="C415" s="5" t="s">
        <v>86</v>
      </c>
      <c r="D415" s="5" t="s">
        <v>155</v>
      </c>
      <c r="E415" s="5">
        <v>123</v>
      </c>
      <c r="F415" s="5" t="s">
        <v>111</v>
      </c>
      <c r="G415" s="5">
        <v>1</v>
      </c>
      <c r="H415" s="5" t="s">
        <v>31</v>
      </c>
      <c r="I415" s="5">
        <v>4</v>
      </c>
      <c r="J415" s="5">
        <v>2</v>
      </c>
      <c r="K415" s="5">
        <v>4.5</v>
      </c>
      <c r="L415" s="5">
        <v>3</v>
      </c>
      <c r="M415" s="5">
        <v>1.5</v>
      </c>
      <c r="N415" s="5">
        <v>4</v>
      </c>
      <c r="O415" s="5">
        <v>4.5</v>
      </c>
      <c r="P415" s="5">
        <v>1.5</v>
      </c>
      <c r="Q415" s="5">
        <v>2.5</v>
      </c>
      <c r="R415" s="5">
        <v>3</v>
      </c>
      <c r="S415" s="5">
        <v>4</v>
      </c>
      <c r="T415" s="5">
        <v>4.5</v>
      </c>
      <c r="U415" s="5">
        <v>4</v>
      </c>
      <c r="V415" s="5">
        <v>4</v>
      </c>
      <c r="W415" s="5">
        <v>1.5</v>
      </c>
      <c r="X415" s="5">
        <v>3</v>
      </c>
      <c r="Y415" s="5">
        <v>4</v>
      </c>
      <c r="Z415" s="5">
        <v>5.5</v>
      </c>
      <c r="AA415" s="5">
        <v>5</v>
      </c>
      <c r="AB415" s="5">
        <v>5.5</v>
      </c>
      <c r="AF415" s="5">
        <v>439</v>
      </c>
      <c r="AG415" s="5">
        <f t="shared" si="6"/>
        <v>4725.5113024757802</v>
      </c>
      <c r="AJ415" s="5" t="s">
        <v>156</v>
      </c>
    </row>
    <row r="416" spans="1:36" s="5" customFormat="1" x14ac:dyDescent="0.2">
      <c r="A416" s="19">
        <v>44410</v>
      </c>
      <c r="B416" s="5" t="s">
        <v>154</v>
      </c>
      <c r="C416" s="5" t="s">
        <v>86</v>
      </c>
      <c r="D416" s="5" t="s">
        <v>155</v>
      </c>
      <c r="E416" s="5">
        <v>123</v>
      </c>
      <c r="F416" s="5" t="s">
        <v>111</v>
      </c>
      <c r="G416" s="5">
        <v>1</v>
      </c>
      <c r="H416" s="5" t="s">
        <v>30</v>
      </c>
      <c r="AF416" s="5">
        <v>34</v>
      </c>
      <c r="AG416" s="5">
        <f t="shared" si="6"/>
        <v>365.98493003229282</v>
      </c>
      <c r="AI416" s="5" t="s">
        <v>127</v>
      </c>
      <c r="AJ416" s="5" t="s">
        <v>156</v>
      </c>
    </row>
    <row r="417" spans="1:36" s="5" customFormat="1" x14ac:dyDescent="0.2">
      <c r="A417" s="19">
        <v>44410</v>
      </c>
      <c r="B417" s="5" t="s">
        <v>154</v>
      </c>
      <c r="C417" s="5" t="s">
        <v>86</v>
      </c>
      <c r="D417" s="5" t="s">
        <v>155</v>
      </c>
      <c r="E417" s="5">
        <v>123</v>
      </c>
      <c r="F417" s="5" t="s">
        <v>111</v>
      </c>
      <c r="G417" s="5">
        <v>1</v>
      </c>
      <c r="H417" s="5" t="s">
        <v>33</v>
      </c>
      <c r="I417" s="5">
        <v>6.5</v>
      </c>
      <c r="AF417" s="5">
        <v>1</v>
      </c>
      <c r="AG417" s="5">
        <f t="shared" si="6"/>
        <v>10.764262648008613</v>
      </c>
      <c r="AJ417" s="5" t="s">
        <v>156</v>
      </c>
    </row>
    <row r="418" spans="1:36" s="5" customFormat="1" x14ac:dyDescent="0.2">
      <c r="A418" s="19">
        <v>44410</v>
      </c>
      <c r="B418" s="5" t="s">
        <v>154</v>
      </c>
      <c r="C418" s="5" t="s">
        <v>86</v>
      </c>
      <c r="D418" s="5" t="s">
        <v>155</v>
      </c>
      <c r="E418" s="5">
        <v>123</v>
      </c>
      <c r="F418" s="5" t="s">
        <v>111</v>
      </c>
      <c r="G418" s="5">
        <v>1</v>
      </c>
      <c r="H418" s="5" t="s">
        <v>60</v>
      </c>
      <c r="I418" s="5">
        <v>1</v>
      </c>
      <c r="J418" s="5">
        <v>1.25</v>
      </c>
      <c r="K418" s="5">
        <v>1.25</v>
      </c>
      <c r="L418" s="5">
        <v>1</v>
      </c>
      <c r="M418" s="5">
        <v>1</v>
      </c>
      <c r="N418" s="5">
        <v>1</v>
      </c>
      <c r="AF418" s="5">
        <v>6</v>
      </c>
      <c r="AG418" s="5">
        <f t="shared" si="6"/>
        <v>64.585575888051665</v>
      </c>
      <c r="AJ418" s="5" t="s">
        <v>156</v>
      </c>
    </row>
    <row r="419" spans="1:36" s="5" customFormat="1" x14ac:dyDescent="0.2">
      <c r="A419" s="19">
        <v>44410</v>
      </c>
      <c r="B419" s="5" t="s">
        <v>154</v>
      </c>
      <c r="C419" s="5" t="s">
        <v>86</v>
      </c>
      <c r="D419" s="5" t="s">
        <v>155</v>
      </c>
      <c r="E419" s="5">
        <v>123</v>
      </c>
      <c r="F419" s="5" t="s">
        <v>111</v>
      </c>
      <c r="G419" s="5">
        <v>1</v>
      </c>
      <c r="H419" s="5" t="s">
        <v>52</v>
      </c>
      <c r="I419" s="5">
        <v>3</v>
      </c>
      <c r="AF419" s="5">
        <v>1</v>
      </c>
      <c r="AG419" s="5">
        <f t="shared" si="6"/>
        <v>10.764262648008613</v>
      </c>
      <c r="AJ419" s="5" t="s">
        <v>156</v>
      </c>
    </row>
    <row r="420" spans="1:36" s="5" customFormat="1" x14ac:dyDescent="0.2">
      <c r="A420" s="19">
        <v>44409</v>
      </c>
      <c r="B420" s="5" t="s">
        <v>154</v>
      </c>
      <c r="C420" s="5" t="s">
        <v>86</v>
      </c>
      <c r="D420" s="5" t="s">
        <v>157</v>
      </c>
      <c r="E420" s="5">
        <v>123</v>
      </c>
      <c r="F420" s="5" t="s">
        <v>109</v>
      </c>
      <c r="G420" s="5">
        <v>1</v>
      </c>
      <c r="H420" s="5" t="s">
        <v>72</v>
      </c>
      <c r="I420" s="5">
        <v>7.5</v>
      </c>
      <c r="J420" s="5">
        <v>6</v>
      </c>
      <c r="K420" s="5">
        <v>5.5</v>
      </c>
      <c r="L420" s="5">
        <v>5.5</v>
      </c>
      <c r="M420" s="5">
        <v>5.75</v>
      </c>
      <c r="N420" s="5">
        <v>7</v>
      </c>
      <c r="O420" s="5">
        <v>5.5</v>
      </c>
      <c r="P420" s="5">
        <v>6</v>
      </c>
      <c r="AF420" s="5">
        <v>8</v>
      </c>
      <c r="AG420" s="5">
        <f t="shared" si="6"/>
        <v>86.1141011840689</v>
      </c>
      <c r="AJ420" s="5" t="s">
        <v>156</v>
      </c>
    </row>
    <row r="421" spans="1:36" s="5" customFormat="1" x14ac:dyDescent="0.2">
      <c r="A421" s="19">
        <v>44409</v>
      </c>
      <c r="B421" s="5" t="s">
        <v>154</v>
      </c>
      <c r="C421" s="5" t="s">
        <v>86</v>
      </c>
      <c r="D421" s="5" t="s">
        <v>157</v>
      </c>
      <c r="E421" s="5">
        <v>123</v>
      </c>
      <c r="F421" s="5" t="s">
        <v>109</v>
      </c>
      <c r="G421" s="5">
        <v>1</v>
      </c>
      <c r="H421" s="5" t="s">
        <v>31</v>
      </c>
      <c r="I421" s="5">
        <v>4.5</v>
      </c>
      <c r="J421" s="5">
        <v>5</v>
      </c>
      <c r="K421" s="5">
        <v>3.25</v>
      </c>
      <c r="L421" s="5">
        <v>4.5</v>
      </c>
      <c r="M421" s="5">
        <v>4</v>
      </c>
      <c r="N421" s="5">
        <v>3</v>
      </c>
      <c r="O421" s="5">
        <v>5</v>
      </c>
      <c r="P421" s="5">
        <v>2.5</v>
      </c>
      <c r="Q421" s="5">
        <v>5</v>
      </c>
      <c r="R421" s="5">
        <v>10</v>
      </c>
      <c r="S421" s="5">
        <v>10</v>
      </c>
      <c r="T421" s="5">
        <v>2</v>
      </c>
      <c r="U421" s="5">
        <v>5</v>
      </c>
      <c r="V421" s="5">
        <v>8</v>
      </c>
      <c r="W421" s="5">
        <v>5</v>
      </c>
      <c r="X421" s="5">
        <v>5</v>
      </c>
      <c r="Y421" s="5">
        <v>8.5</v>
      </c>
      <c r="Z421" s="5">
        <v>5</v>
      </c>
      <c r="AA421" s="5">
        <v>10</v>
      </c>
      <c r="AB421" s="5">
        <v>2.75</v>
      </c>
      <c r="AF421" s="5">
        <v>38</v>
      </c>
      <c r="AG421" s="5">
        <f t="shared" si="6"/>
        <v>409.04198062432727</v>
      </c>
      <c r="AJ421" s="5" t="s">
        <v>156</v>
      </c>
    </row>
    <row r="422" spans="1:36" s="5" customFormat="1" x14ac:dyDescent="0.2">
      <c r="A422" s="19">
        <v>44409</v>
      </c>
      <c r="B422" s="5" t="s">
        <v>154</v>
      </c>
      <c r="C422" s="5" t="s">
        <v>86</v>
      </c>
      <c r="D422" s="5" t="s">
        <v>157</v>
      </c>
      <c r="E422" s="5">
        <v>123</v>
      </c>
      <c r="F422" s="5" t="s">
        <v>109</v>
      </c>
      <c r="G422" s="5">
        <v>1</v>
      </c>
      <c r="H422" s="5" t="s">
        <v>35</v>
      </c>
      <c r="AF422" s="5">
        <v>2</v>
      </c>
      <c r="AG422" s="5">
        <f t="shared" si="6"/>
        <v>21.528525296017225</v>
      </c>
      <c r="AI422" s="5" t="s">
        <v>129</v>
      </c>
      <c r="AJ422" s="5" t="s">
        <v>156</v>
      </c>
    </row>
    <row r="423" spans="1:36" s="5" customFormat="1" x14ac:dyDescent="0.2">
      <c r="A423" s="19">
        <v>44409</v>
      </c>
      <c r="B423" s="5" t="s">
        <v>154</v>
      </c>
      <c r="C423" s="5" t="s">
        <v>86</v>
      </c>
      <c r="D423" s="5" t="s">
        <v>157</v>
      </c>
      <c r="E423" s="5">
        <v>123</v>
      </c>
      <c r="F423" s="5" t="s">
        <v>109</v>
      </c>
      <c r="G423" s="5">
        <v>1</v>
      </c>
      <c r="H423" s="5" t="s">
        <v>115</v>
      </c>
      <c r="I423" s="5">
        <v>16</v>
      </c>
      <c r="J423" s="5">
        <v>7</v>
      </c>
      <c r="K423" s="5">
        <v>6</v>
      </c>
      <c r="L423" s="5">
        <v>5.25</v>
      </c>
      <c r="AF423" s="5">
        <v>5</v>
      </c>
      <c r="AG423" s="5">
        <f t="shared" si="6"/>
        <v>53.821313240043061</v>
      </c>
      <c r="AJ423" s="5" t="s">
        <v>156</v>
      </c>
    </row>
    <row r="424" spans="1:36" s="5" customFormat="1" x14ac:dyDescent="0.2">
      <c r="A424" s="19">
        <v>44409</v>
      </c>
      <c r="B424" s="5" t="s">
        <v>154</v>
      </c>
      <c r="C424" s="5" t="s">
        <v>86</v>
      </c>
      <c r="D424" s="5" t="s">
        <v>157</v>
      </c>
      <c r="E424" s="5">
        <v>123</v>
      </c>
      <c r="F424" s="5" t="s">
        <v>109</v>
      </c>
      <c r="G424" s="5">
        <v>1</v>
      </c>
      <c r="H424" s="5" t="s">
        <v>50</v>
      </c>
      <c r="AF424" s="5">
        <v>1</v>
      </c>
      <c r="AG424" s="5">
        <f t="shared" si="6"/>
        <v>10.764262648008613</v>
      </c>
      <c r="AI424" s="5" t="s">
        <v>129</v>
      </c>
      <c r="AJ424" s="5" t="s">
        <v>156</v>
      </c>
    </row>
    <row r="425" spans="1:36" s="5" customFormat="1" x14ac:dyDescent="0.2">
      <c r="A425" s="19">
        <v>44409</v>
      </c>
      <c r="B425" s="5" t="s">
        <v>154</v>
      </c>
      <c r="C425" s="5" t="s">
        <v>86</v>
      </c>
      <c r="D425" s="5" t="s">
        <v>157</v>
      </c>
      <c r="E425" s="5">
        <v>123</v>
      </c>
      <c r="F425" s="5" t="s">
        <v>109</v>
      </c>
      <c r="G425" s="5">
        <v>1</v>
      </c>
      <c r="H425" s="5" t="s">
        <v>112</v>
      </c>
      <c r="I425" s="5">
        <v>4</v>
      </c>
      <c r="J425" s="5">
        <v>5</v>
      </c>
      <c r="K425" s="5">
        <v>5</v>
      </c>
      <c r="L425" s="5">
        <v>4.25</v>
      </c>
      <c r="M425" s="5">
        <v>5.5</v>
      </c>
      <c r="N425" s="5">
        <v>5</v>
      </c>
      <c r="O425" s="5">
        <v>6</v>
      </c>
      <c r="P425" s="5">
        <v>4.5</v>
      </c>
      <c r="Q425" s="5">
        <v>6</v>
      </c>
      <c r="R425" s="5">
        <v>4.5</v>
      </c>
      <c r="S425" s="5">
        <v>5</v>
      </c>
      <c r="T425" s="5">
        <v>5.5</v>
      </c>
      <c r="U425" s="5">
        <v>5</v>
      </c>
      <c r="V425" s="5">
        <v>6</v>
      </c>
      <c r="W425" s="5">
        <v>5.5</v>
      </c>
      <c r="X425" s="5">
        <v>5.5</v>
      </c>
      <c r="Y425" s="5">
        <v>5</v>
      </c>
      <c r="Z425" s="5">
        <v>4</v>
      </c>
      <c r="AA425" s="5">
        <v>5</v>
      </c>
      <c r="AB425" s="5">
        <v>5.5</v>
      </c>
      <c r="AF425" s="5">
        <v>38</v>
      </c>
      <c r="AG425" s="5">
        <f t="shared" si="6"/>
        <v>409.04198062432727</v>
      </c>
      <c r="AJ425" s="5" t="s">
        <v>156</v>
      </c>
    </row>
    <row r="426" spans="1:36" s="5" customFormat="1" x14ac:dyDescent="0.2">
      <c r="A426" s="19">
        <v>44409</v>
      </c>
      <c r="B426" s="5" t="s">
        <v>154</v>
      </c>
      <c r="C426" s="5" t="s">
        <v>86</v>
      </c>
      <c r="D426" s="5" t="s">
        <v>157</v>
      </c>
      <c r="E426" s="5">
        <v>123</v>
      </c>
      <c r="F426" s="5" t="s">
        <v>109</v>
      </c>
      <c r="G426" s="5">
        <v>1</v>
      </c>
      <c r="H426" s="5" t="s">
        <v>41</v>
      </c>
      <c r="I426" s="5">
        <v>7</v>
      </c>
      <c r="J426" s="5">
        <v>5.75</v>
      </c>
      <c r="K426" s="5">
        <v>7</v>
      </c>
      <c r="L426" s="5">
        <v>6</v>
      </c>
      <c r="AF426" s="5">
        <v>4</v>
      </c>
      <c r="AG426" s="5">
        <f t="shared" si="6"/>
        <v>43.05705059203445</v>
      </c>
      <c r="AJ426" s="5" t="s">
        <v>156</v>
      </c>
    </row>
    <row r="427" spans="1:36" s="5" customFormat="1" x14ac:dyDescent="0.2">
      <c r="A427" s="19">
        <v>44409</v>
      </c>
      <c r="B427" s="5" t="s">
        <v>154</v>
      </c>
      <c r="C427" s="5" t="s">
        <v>86</v>
      </c>
      <c r="D427" s="5" t="s">
        <v>157</v>
      </c>
      <c r="E427" s="5">
        <v>123</v>
      </c>
      <c r="F427" s="5" t="s">
        <v>109</v>
      </c>
      <c r="G427" s="5">
        <v>1</v>
      </c>
      <c r="H427" s="5" t="s">
        <v>158</v>
      </c>
      <c r="I427" s="5">
        <v>6</v>
      </c>
      <c r="AF427" s="5">
        <v>1</v>
      </c>
      <c r="AG427" s="5">
        <f t="shared" si="6"/>
        <v>10.764262648008613</v>
      </c>
      <c r="AJ427" s="5" t="s">
        <v>156</v>
      </c>
    </row>
    <row r="428" spans="1:36" s="5" customFormat="1" x14ac:dyDescent="0.2">
      <c r="A428" s="19">
        <v>44409</v>
      </c>
      <c r="B428" s="5" t="s">
        <v>154</v>
      </c>
      <c r="C428" s="5" t="s">
        <v>86</v>
      </c>
      <c r="D428" s="5" t="s">
        <v>157</v>
      </c>
      <c r="E428" s="5">
        <v>123</v>
      </c>
      <c r="F428" s="5" t="s">
        <v>109</v>
      </c>
      <c r="G428" s="5">
        <v>1</v>
      </c>
      <c r="H428" s="5" t="s">
        <v>159</v>
      </c>
      <c r="AF428" s="5">
        <v>1</v>
      </c>
      <c r="AG428" s="5">
        <f t="shared" si="6"/>
        <v>10.764262648008613</v>
      </c>
      <c r="AJ428" s="5" t="s">
        <v>156</v>
      </c>
    </row>
    <row r="429" spans="1:36" s="5" customFormat="1" x14ac:dyDescent="0.2">
      <c r="A429" s="19">
        <v>44409</v>
      </c>
      <c r="B429" s="5" t="s">
        <v>154</v>
      </c>
      <c r="C429" s="5" t="s">
        <v>86</v>
      </c>
      <c r="D429" s="5" t="s">
        <v>157</v>
      </c>
      <c r="E429" s="5">
        <v>123</v>
      </c>
      <c r="F429" s="5" t="s">
        <v>109</v>
      </c>
      <c r="G429" s="5">
        <v>1</v>
      </c>
      <c r="H429" s="5" t="s">
        <v>30</v>
      </c>
      <c r="AF429" s="5">
        <v>1</v>
      </c>
      <c r="AG429" s="5">
        <f t="shared" si="6"/>
        <v>10.764262648008613</v>
      </c>
      <c r="AI429" s="5" t="s">
        <v>127</v>
      </c>
      <c r="AJ429" s="5" t="s">
        <v>156</v>
      </c>
    </row>
    <row r="430" spans="1:36" s="5" customFormat="1" x14ac:dyDescent="0.2">
      <c r="A430" s="19">
        <v>44409</v>
      </c>
      <c r="B430" s="5" t="s">
        <v>154</v>
      </c>
      <c r="C430" s="5" t="s">
        <v>86</v>
      </c>
      <c r="D430" s="5" t="s">
        <v>157</v>
      </c>
      <c r="E430" s="5">
        <v>123</v>
      </c>
      <c r="F430" s="5" t="s">
        <v>109</v>
      </c>
      <c r="G430" s="5">
        <v>1</v>
      </c>
      <c r="H430" s="5" t="s">
        <v>45</v>
      </c>
      <c r="I430" s="5">
        <v>6</v>
      </c>
      <c r="AF430" s="5">
        <v>1</v>
      </c>
      <c r="AG430" s="5">
        <f t="shared" si="6"/>
        <v>10.764262648008613</v>
      </c>
      <c r="AJ430" s="5" t="s">
        <v>156</v>
      </c>
    </row>
    <row r="431" spans="1:36" s="5" customFormat="1" x14ac:dyDescent="0.2">
      <c r="A431" s="19">
        <v>44409</v>
      </c>
      <c r="B431" s="5" t="s">
        <v>154</v>
      </c>
      <c r="C431" s="5" t="s">
        <v>86</v>
      </c>
      <c r="D431" s="5" t="s">
        <v>157</v>
      </c>
      <c r="E431" s="5">
        <v>123</v>
      </c>
      <c r="F431" s="5" t="s">
        <v>109</v>
      </c>
      <c r="G431" s="5">
        <v>1</v>
      </c>
      <c r="H431" s="5" t="s">
        <v>52</v>
      </c>
      <c r="I431" s="5">
        <v>5</v>
      </c>
      <c r="J431" s="5">
        <v>6.5</v>
      </c>
      <c r="AF431" s="5">
        <v>2</v>
      </c>
      <c r="AG431" s="5">
        <f t="shared" si="6"/>
        <v>21.528525296017225</v>
      </c>
      <c r="AJ431" s="5" t="s">
        <v>156</v>
      </c>
    </row>
    <row r="432" spans="1:36" s="5" customFormat="1" x14ac:dyDescent="0.2">
      <c r="A432" s="19">
        <v>44409</v>
      </c>
      <c r="B432" s="5" t="s">
        <v>154</v>
      </c>
      <c r="C432" s="5" t="s">
        <v>86</v>
      </c>
      <c r="D432" s="5" t="s">
        <v>157</v>
      </c>
      <c r="E432" s="5">
        <v>123</v>
      </c>
      <c r="F432" s="5" t="s">
        <v>109</v>
      </c>
      <c r="G432" s="5">
        <v>1</v>
      </c>
      <c r="H432" s="5" t="s">
        <v>39</v>
      </c>
      <c r="I432" s="5">
        <v>8</v>
      </c>
      <c r="AF432" s="5">
        <v>1</v>
      </c>
      <c r="AG432" s="5">
        <f t="shared" si="6"/>
        <v>10.764262648008613</v>
      </c>
      <c r="AJ432" s="5" t="s">
        <v>156</v>
      </c>
    </row>
    <row r="433" spans="1:36" s="5" customFormat="1" x14ac:dyDescent="0.2">
      <c r="A433" s="19">
        <v>44409</v>
      </c>
      <c r="B433" s="5" t="s">
        <v>154</v>
      </c>
      <c r="C433" s="5" t="s">
        <v>86</v>
      </c>
      <c r="D433" s="5" t="s">
        <v>157</v>
      </c>
      <c r="E433" s="5">
        <v>123</v>
      </c>
      <c r="F433" s="5" t="s">
        <v>109</v>
      </c>
      <c r="G433" s="5">
        <v>1</v>
      </c>
      <c r="H433" s="5" t="s">
        <v>65</v>
      </c>
      <c r="I433" s="5">
        <v>9</v>
      </c>
      <c r="J433" s="5">
        <v>10</v>
      </c>
      <c r="K433" s="5">
        <v>8.5</v>
      </c>
      <c r="L433" s="5">
        <v>8</v>
      </c>
      <c r="M433" s="5">
        <v>8</v>
      </c>
      <c r="AF433" s="5">
        <v>5</v>
      </c>
      <c r="AG433" s="5">
        <f t="shared" si="6"/>
        <v>53.821313240043061</v>
      </c>
      <c r="AJ433" s="5" t="s">
        <v>156</v>
      </c>
    </row>
    <row r="434" spans="1:36" s="5" customFormat="1" x14ac:dyDescent="0.2">
      <c r="A434" s="19">
        <v>44409</v>
      </c>
      <c r="B434" s="5" t="s">
        <v>154</v>
      </c>
      <c r="C434" s="5" t="s">
        <v>86</v>
      </c>
      <c r="D434" s="5" t="s">
        <v>157</v>
      </c>
      <c r="E434" s="5">
        <v>123</v>
      </c>
      <c r="F434" s="5" t="s">
        <v>109</v>
      </c>
      <c r="G434" s="5">
        <v>1</v>
      </c>
      <c r="H434" s="5" t="s">
        <v>113</v>
      </c>
      <c r="I434" s="5">
        <v>7</v>
      </c>
      <c r="AF434" s="5">
        <v>1</v>
      </c>
      <c r="AG434" s="5">
        <f t="shared" si="6"/>
        <v>10.764262648008613</v>
      </c>
      <c r="AJ434" s="5" t="s">
        <v>156</v>
      </c>
    </row>
    <row r="435" spans="1:36" s="5" customFormat="1" x14ac:dyDescent="0.2">
      <c r="A435" s="19">
        <v>44409</v>
      </c>
      <c r="B435" s="5" t="s">
        <v>154</v>
      </c>
      <c r="C435" s="5" t="s">
        <v>86</v>
      </c>
      <c r="D435" s="5" t="s">
        <v>157</v>
      </c>
      <c r="E435" s="5">
        <v>123</v>
      </c>
      <c r="F435" s="5" t="s">
        <v>109</v>
      </c>
      <c r="G435" s="5">
        <v>1</v>
      </c>
      <c r="H435" s="5" t="s">
        <v>110</v>
      </c>
      <c r="I435" s="5">
        <v>13.5</v>
      </c>
      <c r="J435" s="5">
        <v>9.5</v>
      </c>
      <c r="K435" s="5">
        <v>7</v>
      </c>
      <c r="L435" s="5">
        <v>13</v>
      </c>
      <c r="AF435" s="5">
        <v>4</v>
      </c>
      <c r="AG435" s="5">
        <f t="shared" si="6"/>
        <v>43.05705059203445</v>
      </c>
      <c r="AJ435" s="5" t="s">
        <v>156</v>
      </c>
    </row>
    <row r="436" spans="1:36" s="5" customFormat="1" x14ac:dyDescent="0.2">
      <c r="A436" s="19">
        <v>44409</v>
      </c>
      <c r="B436" s="5" t="s">
        <v>154</v>
      </c>
      <c r="C436" s="5" t="s">
        <v>86</v>
      </c>
      <c r="D436" s="5" t="s">
        <v>157</v>
      </c>
      <c r="E436" s="5">
        <v>123</v>
      </c>
      <c r="F436" s="5" t="s">
        <v>109</v>
      </c>
      <c r="G436" s="5">
        <v>1</v>
      </c>
      <c r="H436" s="5" t="s">
        <v>160</v>
      </c>
      <c r="I436" s="5">
        <v>15</v>
      </c>
      <c r="J436" s="5">
        <v>16</v>
      </c>
      <c r="K436" s="5">
        <v>17</v>
      </c>
      <c r="L436" s="5">
        <v>14</v>
      </c>
      <c r="AF436" s="5">
        <v>4</v>
      </c>
      <c r="AG436" s="5">
        <f t="shared" si="6"/>
        <v>43.05705059203445</v>
      </c>
      <c r="AJ436" s="5" t="s">
        <v>156</v>
      </c>
    </row>
    <row r="437" spans="1:36" s="5" customFormat="1" x14ac:dyDescent="0.2">
      <c r="A437" s="19">
        <v>44409</v>
      </c>
      <c r="B437" s="5" t="s">
        <v>154</v>
      </c>
      <c r="C437" s="5" t="s">
        <v>86</v>
      </c>
      <c r="D437" s="5" t="s">
        <v>157</v>
      </c>
      <c r="E437" s="5">
        <v>123</v>
      </c>
      <c r="F437" s="5" t="s">
        <v>109</v>
      </c>
      <c r="G437" s="5">
        <v>1</v>
      </c>
      <c r="H437" s="5" t="s">
        <v>161</v>
      </c>
      <c r="I437" s="5">
        <v>19</v>
      </c>
      <c r="AF437" s="5">
        <v>1</v>
      </c>
      <c r="AG437" s="5">
        <f t="shared" si="6"/>
        <v>10.764262648008613</v>
      </c>
      <c r="AJ437" s="5" t="s">
        <v>156</v>
      </c>
    </row>
    <row r="438" spans="1:36" s="5" customFormat="1" x14ac:dyDescent="0.2">
      <c r="A438" s="19">
        <v>44409</v>
      </c>
      <c r="B438" s="5" t="s">
        <v>154</v>
      </c>
      <c r="C438" s="5" t="s">
        <v>86</v>
      </c>
      <c r="D438" s="5" t="s">
        <v>157</v>
      </c>
      <c r="E438" s="5">
        <v>123</v>
      </c>
      <c r="F438" s="5" t="s">
        <v>109</v>
      </c>
      <c r="G438" s="5">
        <v>1</v>
      </c>
      <c r="H438" s="5" t="s">
        <v>135</v>
      </c>
      <c r="AF438" s="5">
        <v>1</v>
      </c>
      <c r="AG438" s="5">
        <f t="shared" si="6"/>
        <v>10.764262648008613</v>
      </c>
      <c r="AI438" s="5" t="s">
        <v>127</v>
      </c>
      <c r="AJ438" s="5" t="s">
        <v>156</v>
      </c>
    </row>
    <row r="439" spans="1:36" s="5" customFormat="1" x14ac:dyDescent="0.2">
      <c r="A439" s="19">
        <v>44409</v>
      </c>
      <c r="B439" s="5" t="s">
        <v>154</v>
      </c>
      <c r="C439" s="5" t="s">
        <v>86</v>
      </c>
      <c r="D439" s="5" t="s">
        <v>157</v>
      </c>
      <c r="E439" s="5">
        <v>123</v>
      </c>
      <c r="F439" s="5" t="s">
        <v>109</v>
      </c>
      <c r="G439" s="5">
        <v>1</v>
      </c>
      <c r="H439" s="5" t="s">
        <v>162</v>
      </c>
      <c r="I439" s="5">
        <v>4.25</v>
      </c>
      <c r="AF439" s="5">
        <v>1</v>
      </c>
      <c r="AG439" s="5">
        <f t="shared" si="6"/>
        <v>10.764262648008613</v>
      </c>
      <c r="AJ439" s="5" t="s">
        <v>156</v>
      </c>
    </row>
    <row r="440" spans="1:36" s="5" customFormat="1" x14ac:dyDescent="0.2">
      <c r="A440" s="19">
        <v>44409</v>
      </c>
      <c r="B440" s="5" t="s">
        <v>154</v>
      </c>
      <c r="C440" s="5" t="s">
        <v>86</v>
      </c>
      <c r="D440" s="5" t="s">
        <v>157</v>
      </c>
      <c r="E440" s="5">
        <v>123</v>
      </c>
      <c r="F440" s="5" t="s">
        <v>111</v>
      </c>
      <c r="G440" s="5">
        <v>1</v>
      </c>
      <c r="H440" s="5" t="s">
        <v>52</v>
      </c>
      <c r="I440" s="5">
        <v>3</v>
      </c>
      <c r="J440" s="5">
        <v>2</v>
      </c>
      <c r="K440" s="5">
        <v>2</v>
      </c>
      <c r="L440" s="5">
        <v>3</v>
      </c>
      <c r="M440" s="5">
        <v>2.75</v>
      </c>
      <c r="N440" s="5">
        <v>2.5</v>
      </c>
      <c r="O440" s="5">
        <v>4.25</v>
      </c>
      <c r="P440" s="5">
        <v>2.5</v>
      </c>
      <c r="Q440" s="5">
        <v>2.5</v>
      </c>
      <c r="R440" s="5">
        <v>2</v>
      </c>
      <c r="S440" s="5">
        <v>2</v>
      </c>
      <c r="T440" s="5">
        <v>2.25</v>
      </c>
      <c r="U440" s="5">
        <v>2</v>
      </c>
      <c r="V440" s="5">
        <v>2.25</v>
      </c>
      <c r="W440" s="5">
        <v>3</v>
      </c>
      <c r="X440" s="5">
        <v>2</v>
      </c>
      <c r="Y440" s="5">
        <v>3.25</v>
      </c>
      <c r="Z440" s="5">
        <v>2.5</v>
      </c>
      <c r="AA440" s="5">
        <v>4</v>
      </c>
      <c r="AB440" s="5">
        <v>2.5</v>
      </c>
      <c r="AF440" s="5">
        <v>95</v>
      </c>
      <c r="AG440" s="5">
        <f t="shared" si="6"/>
        <v>1022.6049515608181</v>
      </c>
      <c r="AJ440" s="5" t="s">
        <v>156</v>
      </c>
    </row>
    <row r="441" spans="1:36" s="5" customFormat="1" x14ac:dyDescent="0.2">
      <c r="A441" s="19">
        <v>44409</v>
      </c>
      <c r="B441" s="5" t="s">
        <v>154</v>
      </c>
      <c r="C441" s="5" t="s">
        <v>86</v>
      </c>
      <c r="D441" s="5" t="s">
        <v>157</v>
      </c>
      <c r="E441" s="5">
        <v>123</v>
      </c>
      <c r="F441" s="5" t="s">
        <v>111</v>
      </c>
      <c r="G441" s="5">
        <v>1</v>
      </c>
      <c r="H441" s="5" t="s">
        <v>70</v>
      </c>
      <c r="AF441" s="5">
        <v>4</v>
      </c>
      <c r="AG441" s="5">
        <f t="shared" si="6"/>
        <v>43.05705059203445</v>
      </c>
      <c r="AI441" s="5" t="s">
        <v>129</v>
      </c>
      <c r="AJ441" s="5" t="s">
        <v>156</v>
      </c>
    </row>
    <row r="442" spans="1:36" s="5" customFormat="1" x14ac:dyDescent="0.2">
      <c r="A442" s="19">
        <v>44409</v>
      </c>
      <c r="B442" s="5" t="s">
        <v>154</v>
      </c>
      <c r="C442" s="5" t="s">
        <v>86</v>
      </c>
      <c r="D442" s="5" t="s">
        <v>157</v>
      </c>
      <c r="E442" s="5">
        <v>123</v>
      </c>
      <c r="F442" s="5" t="s">
        <v>111</v>
      </c>
      <c r="G442" s="5">
        <v>1</v>
      </c>
      <c r="H442" s="5" t="s">
        <v>112</v>
      </c>
      <c r="I442" s="5">
        <v>4.5</v>
      </c>
      <c r="J442" s="5">
        <v>5.5</v>
      </c>
      <c r="K442" s="5">
        <v>5.5</v>
      </c>
      <c r="L442" s="5">
        <v>4.25</v>
      </c>
      <c r="M442" s="5">
        <v>3.5</v>
      </c>
      <c r="N442" s="5">
        <v>5.5</v>
      </c>
      <c r="O442" s="5">
        <v>4.5</v>
      </c>
      <c r="P442" s="5">
        <v>4.25</v>
      </c>
      <c r="Q442" s="5">
        <v>5</v>
      </c>
      <c r="R442" s="5">
        <v>4</v>
      </c>
      <c r="S442" s="5">
        <v>5</v>
      </c>
      <c r="T442" s="5">
        <v>5</v>
      </c>
      <c r="U442" s="5">
        <v>6</v>
      </c>
      <c r="V442" s="5">
        <v>6</v>
      </c>
      <c r="W442" s="5">
        <v>4.75</v>
      </c>
      <c r="X442" s="5">
        <v>4.5</v>
      </c>
      <c r="Y442" s="5">
        <v>5</v>
      </c>
      <c r="Z442" s="5">
        <v>4</v>
      </c>
      <c r="AA442" s="5">
        <v>5.5</v>
      </c>
      <c r="AB442" s="5">
        <v>4.5</v>
      </c>
      <c r="AF442" s="5">
        <v>166</v>
      </c>
      <c r="AG442" s="5">
        <f t="shared" si="6"/>
        <v>1786.8675995694296</v>
      </c>
      <c r="AJ442" s="5" t="s">
        <v>156</v>
      </c>
    </row>
    <row r="443" spans="1:36" s="5" customFormat="1" x14ac:dyDescent="0.2">
      <c r="A443" s="19">
        <v>44409</v>
      </c>
      <c r="B443" s="5" t="s">
        <v>154</v>
      </c>
      <c r="C443" s="5" t="s">
        <v>86</v>
      </c>
      <c r="D443" s="5" t="s">
        <v>157</v>
      </c>
      <c r="E443" s="5">
        <v>123</v>
      </c>
      <c r="F443" s="5" t="s">
        <v>111</v>
      </c>
      <c r="G443" s="5">
        <v>1</v>
      </c>
      <c r="H443" s="5" t="s">
        <v>72</v>
      </c>
      <c r="I443" s="5">
        <v>3</v>
      </c>
      <c r="J443" s="5">
        <v>3</v>
      </c>
      <c r="K443" s="5">
        <v>2</v>
      </c>
      <c r="L443" s="5">
        <v>3</v>
      </c>
      <c r="M443" s="5">
        <v>3</v>
      </c>
      <c r="N443" s="5">
        <v>5</v>
      </c>
      <c r="O443" s="5">
        <v>6</v>
      </c>
      <c r="P443" s="5">
        <v>3.5</v>
      </c>
      <c r="Q443" s="5">
        <v>4.5</v>
      </c>
      <c r="R443" s="5">
        <v>3</v>
      </c>
      <c r="S443" s="5">
        <v>3</v>
      </c>
      <c r="T443" s="5">
        <v>2.75</v>
      </c>
      <c r="U443" s="5">
        <v>6</v>
      </c>
      <c r="V443" s="5">
        <v>2</v>
      </c>
      <c r="W443" s="5">
        <v>4</v>
      </c>
      <c r="X443" s="5">
        <v>3</v>
      </c>
      <c r="Y443" s="5">
        <v>3.25</v>
      </c>
      <c r="Z443" s="5">
        <v>2.25</v>
      </c>
      <c r="AA443" s="5">
        <v>3.5</v>
      </c>
      <c r="AB443" s="5">
        <v>7</v>
      </c>
      <c r="AF443" s="5">
        <v>67</v>
      </c>
      <c r="AG443" s="5">
        <f t="shared" si="6"/>
        <v>721.20559741657701</v>
      </c>
      <c r="AJ443" s="5" t="s">
        <v>156</v>
      </c>
    </row>
    <row r="444" spans="1:36" s="5" customFormat="1" x14ac:dyDescent="0.2">
      <c r="A444" s="19">
        <v>44409</v>
      </c>
      <c r="B444" s="5" t="s">
        <v>154</v>
      </c>
      <c r="C444" s="5" t="s">
        <v>86</v>
      </c>
      <c r="D444" s="5" t="s">
        <v>157</v>
      </c>
      <c r="E444" s="5">
        <v>123</v>
      </c>
      <c r="F444" s="5" t="s">
        <v>111</v>
      </c>
      <c r="G444" s="5">
        <v>1</v>
      </c>
      <c r="H444" s="5" t="s">
        <v>31</v>
      </c>
      <c r="I444" s="5">
        <v>2.25</v>
      </c>
      <c r="J444" s="5">
        <v>4.5</v>
      </c>
      <c r="K444" s="5">
        <v>4.5</v>
      </c>
      <c r="L444" s="5">
        <v>1.5</v>
      </c>
      <c r="M444" s="5">
        <v>3</v>
      </c>
      <c r="N444" s="5">
        <v>3.5</v>
      </c>
      <c r="O444" s="5">
        <v>4.25</v>
      </c>
      <c r="P444" s="5">
        <v>3</v>
      </c>
      <c r="Q444" s="5">
        <v>3</v>
      </c>
      <c r="R444" s="5">
        <v>1.5</v>
      </c>
      <c r="S444" s="5">
        <v>2.25</v>
      </c>
      <c r="T444" s="5">
        <v>5</v>
      </c>
      <c r="U444" s="5">
        <v>2.5</v>
      </c>
      <c r="V444" s="5">
        <v>3</v>
      </c>
      <c r="W444" s="5">
        <v>3.5</v>
      </c>
      <c r="X444" s="5">
        <v>5</v>
      </c>
      <c r="Y444" s="5">
        <v>3.5</v>
      </c>
      <c r="Z444" s="5">
        <v>1.5</v>
      </c>
      <c r="AA444" s="5">
        <v>3</v>
      </c>
      <c r="AB444" s="5">
        <v>3</v>
      </c>
      <c r="AF444" s="5">
        <v>364</v>
      </c>
      <c r="AG444" s="5">
        <f t="shared" si="6"/>
        <v>3918.1916038751347</v>
      </c>
      <c r="AJ444" s="5" t="s">
        <v>156</v>
      </c>
    </row>
    <row r="445" spans="1:36" s="5" customFormat="1" x14ac:dyDescent="0.2">
      <c r="A445" s="19">
        <v>44409</v>
      </c>
      <c r="B445" s="5" t="s">
        <v>154</v>
      </c>
      <c r="C445" s="5" t="s">
        <v>86</v>
      </c>
      <c r="D445" s="5" t="s">
        <v>157</v>
      </c>
      <c r="E445" s="5">
        <v>123</v>
      </c>
      <c r="F445" s="5" t="s">
        <v>111</v>
      </c>
      <c r="G445" s="5">
        <v>1</v>
      </c>
      <c r="H445" s="5" t="s">
        <v>30</v>
      </c>
      <c r="AF445" s="5">
        <v>3</v>
      </c>
      <c r="AG445" s="5">
        <f t="shared" si="6"/>
        <v>32.292787944025832</v>
      </c>
      <c r="AI445" s="5" t="s">
        <v>129</v>
      </c>
      <c r="AJ445" s="5" t="s">
        <v>156</v>
      </c>
    </row>
    <row r="446" spans="1:36" s="5" customFormat="1" x14ac:dyDescent="0.2">
      <c r="A446" s="19">
        <v>44409</v>
      </c>
      <c r="B446" s="5" t="s">
        <v>154</v>
      </c>
      <c r="C446" s="5" t="s">
        <v>86</v>
      </c>
      <c r="D446" s="5" t="s">
        <v>157</v>
      </c>
      <c r="E446" s="5">
        <v>123</v>
      </c>
      <c r="F446" s="5" t="s">
        <v>111</v>
      </c>
      <c r="G446" s="5">
        <v>1</v>
      </c>
      <c r="H446" s="5" t="s">
        <v>60</v>
      </c>
      <c r="I446" s="5">
        <v>1</v>
      </c>
      <c r="J446" s="5">
        <v>1</v>
      </c>
      <c r="K446" s="5">
        <v>1</v>
      </c>
      <c r="AF446" s="5">
        <v>3</v>
      </c>
      <c r="AG446" s="5">
        <f t="shared" si="6"/>
        <v>32.292787944025832</v>
      </c>
      <c r="AJ446" s="5" t="s">
        <v>156</v>
      </c>
    </row>
    <row r="447" spans="1:36" s="5" customFormat="1" x14ac:dyDescent="0.2">
      <c r="A447" s="19">
        <v>44409</v>
      </c>
      <c r="B447" s="5" t="s">
        <v>154</v>
      </c>
      <c r="C447" s="5" t="s">
        <v>86</v>
      </c>
      <c r="D447" s="5" t="s">
        <v>157</v>
      </c>
      <c r="E447" s="5">
        <v>123</v>
      </c>
      <c r="F447" s="5" t="s">
        <v>111</v>
      </c>
      <c r="G447" s="5">
        <v>1</v>
      </c>
      <c r="H447" s="5" t="s">
        <v>30</v>
      </c>
      <c r="AF447" s="5">
        <v>9</v>
      </c>
      <c r="AG447" s="5">
        <f t="shared" si="6"/>
        <v>96.878363832077511</v>
      </c>
      <c r="AI447" s="5" t="s">
        <v>127</v>
      </c>
      <c r="AJ447" s="5" t="s">
        <v>156</v>
      </c>
    </row>
    <row r="448" spans="1:36" s="5" customFormat="1" x14ac:dyDescent="0.2">
      <c r="A448" s="19">
        <v>44409</v>
      </c>
      <c r="B448" s="5" t="s">
        <v>154</v>
      </c>
      <c r="C448" s="5" t="s">
        <v>86</v>
      </c>
      <c r="D448" s="5" t="s">
        <v>157</v>
      </c>
      <c r="E448" s="5">
        <v>123</v>
      </c>
      <c r="F448" s="5" t="s">
        <v>111</v>
      </c>
      <c r="G448" s="5">
        <v>1</v>
      </c>
      <c r="H448" s="5" t="s">
        <v>115</v>
      </c>
      <c r="I448" s="5">
        <v>3.5</v>
      </c>
      <c r="J448" s="5">
        <v>3.5</v>
      </c>
      <c r="K448" s="5">
        <v>5</v>
      </c>
      <c r="AF448" s="5">
        <v>3</v>
      </c>
      <c r="AG448" s="5">
        <f t="shared" si="6"/>
        <v>32.292787944025832</v>
      </c>
      <c r="AJ448" s="5" t="s">
        <v>156</v>
      </c>
    </row>
    <row r="449" spans="1:36" s="5" customFormat="1" x14ac:dyDescent="0.2">
      <c r="A449" s="19">
        <v>44409</v>
      </c>
      <c r="B449" s="5" t="s">
        <v>154</v>
      </c>
      <c r="C449" s="5" t="s">
        <v>86</v>
      </c>
      <c r="D449" s="5" t="s">
        <v>157</v>
      </c>
      <c r="E449" s="5">
        <v>123</v>
      </c>
      <c r="F449" s="5" t="s">
        <v>111</v>
      </c>
      <c r="G449" s="5">
        <v>1</v>
      </c>
      <c r="H449" s="5" t="s">
        <v>158</v>
      </c>
      <c r="I449" s="5">
        <v>4.5</v>
      </c>
      <c r="J449" s="5">
        <v>3.25</v>
      </c>
      <c r="AF449" s="5">
        <v>2</v>
      </c>
      <c r="AG449" s="5">
        <f t="shared" si="6"/>
        <v>21.528525296017225</v>
      </c>
      <c r="AJ449" s="5" t="s">
        <v>156</v>
      </c>
    </row>
    <row r="450" spans="1:36" s="5" customFormat="1" x14ac:dyDescent="0.2">
      <c r="A450" s="19">
        <v>44409</v>
      </c>
      <c r="B450" s="5" t="s">
        <v>154</v>
      </c>
      <c r="C450" s="5" t="s">
        <v>86</v>
      </c>
      <c r="D450" s="5" t="s">
        <v>157</v>
      </c>
      <c r="E450" s="5">
        <v>123</v>
      </c>
      <c r="F450" s="5" t="s">
        <v>111</v>
      </c>
      <c r="G450" s="5">
        <v>1</v>
      </c>
      <c r="H450" s="5" t="s">
        <v>65</v>
      </c>
      <c r="I450" s="5">
        <v>7</v>
      </c>
      <c r="J450" s="5">
        <v>5.5</v>
      </c>
      <c r="AF450" s="5">
        <v>2</v>
      </c>
      <c r="AG450" s="5">
        <f t="shared" si="6"/>
        <v>21.528525296017225</v>
      </c>
      <c r="AJ450" s="5" t="s">
        <v>156</v>
      </c>
    </row>
    <row r="451" spans="1:36" s="5" customFormat="1" x14ac:dyDescent="0.2">
      <c r="A451" s="19">
        <v>44409</v>
      </c>
      <c r="B451" s="5" t="s">
        <v>154</v>
      </c>
      <c r="C451" s="5" t="s">
        <v>86</v>
      </c>
      <c r="D451" s="5" t="s">
        <v>157</v>
      </c>
      <c r="E451" s="5">
        <v>123</v>
      </c>
      <c r="F451" s="5" t="s">
        <v>111</v>
      </c>
      <c r="G451" s="5">
        <v>1</v>
      </c>
      <c r="H451" s="5" t="s">
        <v>41</v>
      </c>
      <c r="I451" s="5">
        <v>5.5</v>
      </c>
      <c r="J451" s="5">
        <v>3.25</v>
      </c>
      <c r="AF451" s="5">
        <v>2</v>
      </c>
      <c r="AG451" s="5">
        <f t="shared" ref="AG451:AG514" si="7">AF451/0.0929</f>
        <v>21.528525296017225</v>
      </c>
      <c r="AJ451" s="5" t="s">
        <v>156</v>
      </c>
    </row>
    <row r="452" spans="1:36" s="5" customFormat="1" x14ac:dyDescent="0.2">
      <c r="A452" s="19">
        <v>44409</v>
      </c>
      <c r="B452" s="5" t="s">
        <v>154</v>
      </c>
      <c r="C452" s="5" t="s">
        <v>86</v>
      </c>
      <c r="D452" s="5" t="s">
        <v>157</v>
      </c>
      <c r="E452" s="5">
        <v>123</v>
      </c>
      <c r="F452" s="5" t="s">
        <v>111</v>
      </c>
      <c r="G452" s="5">
        <v>1</v>
      </c>
      <c r="H452" s="5" t="s">
        <v>39</v>
      </c>
      <c r="I452" s="5">
        <v>5.5</v>
      </c>
      <c r="J452" s="5">
        <v>9.5</v>
      </c>
      <c r="K452" s="5">
        <v>8.5</v>
      </c>
      <c r="AF452" s="5">
        <v>3</v>
      </c>
      <c r="AG452" s="5">
        <f t="shared" si="7"/>
        <v>32.292787944025832</v>
      </c>
      <c r="AJ452" s="5" t="s">
        <v>156</v>
      </c>
    </row>
    <row r="453" spans="1:36" s="5" customFormat="1" x14ac:dyDescent="0.2">
      <c r="A453" s="19">
        <v>44409</v>
      </c>
      <c r="B453" s="5" t="s">
        <v>154</v>
      </c>
      <c r="C453" s="5" t="s">
        <v>86</v>
      </c>
      <c r="D453" s="5" t="s">
        <v>157</v>
      </c>
      <c r="E453" s="5">
        <v>123</v>
      </c>
      <c r="F453" s="5" t="s">
        <v>111</v>
      </c>
      <c r="G453" s="5">
        <v>1</v>
      </c>
      <c r="H453" s="5" t="s">
        <v>113</v>
      </c>
      <c r="I453" s="5">
        <v>3.75</v>
      </c>
      <c r="AF453" s="5">
        <v>1</v>
      </c>
      <c r="AG453" s="5">
        <f t="shared" si="7"/>
        <v>10.764262648008613</v>
      </c>
      <c r="AJ453" s="5" t="s">
        <v>156</v>
      </c>
    </row>
    <row r="454" spans="1:36" s="5" customFormat="1" x14ac:dyDescent="0.2">
      <c r="A454" s="19">
        <v>44409</v>
      </c>
      <c r="B454" s="5" t="s">
        <v>154</v>
      </c>
      <c r="C454" s="5" t="s">
        <v>86</v>
      </c>
      <c r="D454" s="5" t="s">
        <v>157</v>
      </c>
      <c r="E454" s="5">
        <v>123</v>
      </c>
      <c r="F454" s="5" t="s">
        <v>111</v>
      </c>
      <c r="G454" s="5">
        <v>1</v>
      </c>
      <c r="H454" s="5" t="s">
        <v>68</v>
      </c>
      <c r="I454" s="5">
        <v>1</v>
      </c>
      <c r="J454" s="5">
        <v>1</v>
      </c>
      <c r="K454" s="5">
        <v>1</v>
      </c>
      <c r="L454" s="5">
        <v>1</v>
      </c>
      <c r="AF454" s="5">
        <v>4</v>
      </c>
      <c r="AG454" s="5">
        <f t="shared" si="7"/>
        <v>43.05705059203445</v>
      </c>
      <c r="AJ454" s="5" t="s">
        <v>156</v>
      </c>
    </row>
    <row r="455" spans="1:36" s="5" customFormat="1" x14ac:dyDescent="0.2">
      <c r="A455" s="19">
        <v>44409</v>
      </c>
      <c r="B455" s="5" t="s">
        <v>154</v>
      </c>
      <c r="C455" s="5" t="s">
        <v>86</v>
      </c>
      <c r="D455" s="5" t="s">
        <v>157</v>
      </c>
      <c r="E455" s="5">
        <v>123</v>
      </c>
      <c r="F455" s="5" t="s">
        <v>111</v>
      </c>
      <c r="G455" s="5">
        <v>1</v>
      </c>
      <c r="H455" s="5" t="s">
        <v>66</v>
      </c>
      <c r="I455" s="5">
        <v>2.5</v>
      </c>
      <c r="AF455" s="5">
        <v>1</v>
      </c>
      <c r="AG455" s="5">
        <f t="shared" si="7"/>
        <v>10.764262648008613</v>
      </c>
      <c r="AJ455" s="5" t="s">
        <v>156</v>
      </c>
    </row>
    <row r="456" spans="1:36" s="5" customFormat="1" x14ac:dyDescent="0.2">
      <c r="A456" s="19">
        <v>44409</v>
      </c>
      <c r="B456" s="5" t="s">
        <v>154</v>
      </c>
      <c r="C456" s="5" t="s">
        <v>86</v>
      </c>
      <c r="D456" s="5" t="s">
        <v>157</v>
      </c>
      <c r="E456" s="5">
        <v>123</v>
      </c>
      <c r="F456" s="5" t="s">
        <v>111</v>
      </c>
      <c r="G456" s="5">
        <v>1</v>
      </c>
      <c r="H456" s="5" t="s">
        <v>163</v>
      </c>
      <c r="I456" s="5">
        <v>5</v>
      </c>
      <c r="J456" s="5">
        <v>5.5</v>
      </c>
      <c r="K456" s="5">
        <v>4</v>
      </c>
      <c r="AF456" s="5">
        <v>3</v>
      </c>
      <c r="AG456" s="5">
        <f t="shared" si="7"/>
        <v>32.292787944025832</v>
      </c>
      <c r="AJ456" s="5" t="s">
        <v>156</v>
      </c>
    </row>
    <row r="457" spans="1:36" s="5" customFormat="1" x14ac:dyDescent="0.2">
      <c r="AG457" s="5">
        <f t="shared" si="7"/>
        <v>0</v>
      </c>
    </row>
    <row r="458" spans="1:36" s="5" customFormat="1" x14ac:dyDescent="0.2">
      <c r="AG458" s="5">
        <f t="shared" si="7"/>
        <v>0</v>
      </c>
    </row>
    <row r="459" spans="1:36" s="5" customFormat="1" x14ac:dyDescent="0.2">
      <c r="AG459" s="5">
        <f t="shared" si="7"/>
        <v>0</v>
      </c>
    </row>
    <row r="460" spans="1:36" s="5" customFormat="1" x14ac:dyDescent="0.2">
      <c r="AG460" s="5">
        <f t="shared" si="7"/>
        <v>0</v>
      </c>
    </row>
    <row r="461" spans="1:36" s="5" customFormat="1" x14ac:dyDescent="0.2">
      <c r="AG461" s="5">
        <f t="shared" si="7"/>
        <v>0</v>
      </c>
    </row>
    <row r="462" spans="1:36" s="5" customFormat="1" x14ac:dyDescent="0.2">
      <c r="AG462" s="5">
        <f t="shared" si="7"/>
        <v>0</v>
      </c>
    </row>
    <row r="463" spans="1:36" s="5" customFormat="1" x14ac:dyDescent="0.2">
      <c r="AG463" s="5">
        <f t="shared" si="7"/>
        <v>0</v>
      </c>
    </row>
    <row r="464" spans="1:36" s="5" customFormat="1" x14ac:dyDescent="0.2">
      <c r="AG464" s="5">
        <f t="shared" si="7"/>
        <v>0</v>
      </c>
    </row>
    <row r="465" spans="33:33" s="5" customFormat="1" x14ac:dyDescent="0.2">
      <c r="AG465" s="5">
        <f t="shared" si="7"/>
        <v>0</v>
      </c>
    </row>
    <row r="466" spans="33:33" s="5" customFormat="1" x14ac:dyDescent="0.2">
      <c r="AG466" s="5">
        <f t="shared" si="7"/>
        <v>0</v>
      </c>
    </row>
    <row r="467" spans="33:33" s="5" customFormat="1" x14ac:dyDescent="0.2">
      <c r="AG467" s="5">
        <f t="shared" si="7"/>
        <v>0</v>
      </c>
    </row>
    <row r="468" spans="33:33" s="5" customFormat="1" x14ac:dyDescent="0.2">
      <c r="AG468" s="5">
        <f t="shared" si="7"/>
        <v>0</v>
      </c>
    </row>
    <row r="469" spans="33:33" s="5" customFormat="1" x14ac:dyDescent="0.2">
      <c r="AG469" s="5">
        <f t="shared" si="7"/>
        <v>0</v>
      </c>
    </row>
    <row r="470" spans="33:33" s="5" customFormat="1" x14ac:dyDescent="0.2">
      <c r="AG470" s="5">
        <f t="shared" si="7"/>
        <v>0</v>
      </c>
    </row>
    <row r="471" spans="33:33" s="5" customFormat="1" x14ac:dyDescent="0.2">
      <c r="AG471" s="5">
        <f t="shared" si="7"/>
        <v>0</v>
      </c>
    </row>
    <row r="472" spans="33:33" s="5" customFormat="1" x14ac:dyDescent="0.2">
      <c r="AG472" s="5">
        <f t="shared" si="7"/>
        <v>0</v>
      </c>
    </row>
    <row r="473" spans="33:33" s="5" customFormat="1" x14ac:dyDescent="0.2">
      <c r="AG473" s="5">
        <f t="shared" si="7"/>
        <v>0</v>
      </c>
    </row>
    <row r="474" spans="33:33" s="5" customFormat="1" x14ac:dyDescent="0.2">
      <c r="AG474" s="5">
        <f t="shared" si="7"/>
        <v>0</v>
      </c>
    </row>
    <row r="475" spans="33:33" s="5" customFormat="1" x14ac:dyDescent="0.2">
      <c r="AG475" s="5">
        <f t="shared" si="7"/>
        <v>0</v>
      </c>
    </row>
    <row r="476" spans="33:33" s="5" customFormat="1" x14ac:dyDescent="0.2">
      <c r="AG476" s="5">
        <f t="shared" si="7"/>
        <v>0</v>
      </c>
    </row>
    <row r="477" spans="33:33" s="5" customFormat="1" x14ac:dyDescent="0.2">
      <c r="AG477" s="5">
        <f t="shared" si="7"/>
        <v>0</v>
      </c>
    </row>
    <row r="478" spans="33:33" s="5" customFormat="1" x14ac:dyDescent="0.2">
      <c r="AG478" s="5">
        <f t="shared" si="7"/>
        <v>0</v>
      </c>
    </row>
    <row r="479" spans="33:33" s="5" customFormat="1" x14ac:dyDescent="0.2">
      <c r="AG479" s="5">
        <f t="shared" si="7"/>
        <v>0</v>
      </c>
    </row>
    <row r="480" spans="33:33" s="5" customFormat="1" x14ac:dyDescent="0.2">
      <c r="AG480" s="5">
        <f t="shared" si="7"/>
        <v>0</v>
      </c>
    </row>
    <row r="481" spans="33:33" s="5" customFormat="1" x14ac:dyDescent="0.2">
      <c r="AG481" s="5">
        <f t="shared" si="7"/>
        <v>0</v>
      </c>
    </row>
    <row r="482" spans="33:33" s="5" customFormat="1" x14ac:dyDescent="0.2">
      <c r="AG482" s="5">
        <f t="shared" si="7"/>
        <v>0</v>
      </c>
    </row>
    <row r="483" spans="33:33" s="5" customFormat="1" x14ac:dyDescent="0.2">
      <c r="AG483" s="5">
        <f t="shared" si="7"/>
        <v>0</v>
      </c>
    </row>
    <row r="484" spans="33:33" s="5" customFormat="1" x14ac:dyDescent="0.2">
      <c r="AG484" s="5">
        <f t="shared" si="7"/>
        <v>0</v>
      </c>
    </row>
    <row r="485" spans="33:33" s="5" customFormat="1" x14ac:dyDescent="0.2">
      <c r="AG485" s="5">
        <f t="shared" si="7"/>
        <v>0</v>
      </c>
    </row>
    <row r="486" spans="33:33" s="5" customFormat="1" x14ac:dyDescent="0.2">
      <c r="AG486" s="5">
        <f t="shared" si="7"/>
        <v>0</v>
      </c>
    </row>
    <row r="487" spans="33:33" s="5" customFormat="1" x14ac:dyDescent="0.2">
      <c r="AG487" s="5">
        <f t="shared" si="7"/>
        <v>0</v>
      </c>
    </row>
    <row r="488" spans="33:33" s="5" customFormat="1" x14ac:dyDescent="0.2">
      <c r="AG488" s="5">
        <f t="shared" si="7"/>
        <v>0</v>
      </c>
    </row>
    <row r="489" spans="33:33" s="5" customFormat="1" x14ac:dyDescent="0.2">
      <c r="AG489" s="5">
        <f t="shared" si="7"/>
        <v>0</v>
      </c>
    </row>
    <row r="490" spans="33:33" s="5" customFormat="1" x14ac:dyDescent="0.2">
      <c r="AG490" s="5">
        <f t="shared" si="7"/>
        <v>0</v>
      </c>
    </row>
    <row r="491" spans="33:33" s="5" customFormat="1" x14ac:dyDescent="0.2">
      <c r="AG491" s="5">
        <f t="shared" si="7"/>
        <v>0</v>
      </c>
    </row>
    <row r="492" spans="33:33" s="5" customFormat="1" x14ac:dyDescent="0.2">
      <c r="AG492" s="5">
        <f t="shared" si="7"/>
        <v>0</v>
      </c>
    </row>
    <row r="493" spans="33:33" s="5" customFormat="1" x14ac:dyDescent="0.2">
      <c r="AG493" s="5">
        <f t="shared" si="7"/>
        <v>0</v>
      </c>
    </row>
    <row r="494" spans="33:33" s="5" customFormat="1" x14ac:dyDescent="0.2">
      <c r="AG494" s="5">
        <f t="shared" si="7"/>
        <v>0</v>
      </c>
    </row>
    <row r="495" spans="33:33" s="5" customFormat="1" x14ac:dyDescent="0.2">
      <c r="AG495" s="5">
        <f t="shared" si="7"/>
        <v>0</v>
      </c>
    </row>
    <row r="496" spans="33:33" s="5" customFormat="1" x14ac:dyDescent="0.2">
      <c r="AG496" s="5">
        <f t="shared" si="7"/>
        <v>0</v>
      </c>
    </row>
    <row r="497" spans="33:33" s="5" customFormat="1" x14ac:dyDescent="0.2">
      <c r="AG497" s="5">
        <f t="shared" si="7"/>
        <v>0</v>
      </c>
    </row>
    <row r="498" spans="33:33" s="5" customFormat="1" x14ac:dyDescent="0.2">
      <c r="AG498" s="5">
        <f t="shared" si="7"/>
        <v>0</v>
      </c>
    </row>
    <row r="499" spans="33:33" s="5" customFormat="1" x14ac:dyDescent="0.2">
      <c r="AG499" s="5">
        <f t="shared" si="7"/>
        <v>0</v>
      </c>
    </row>
    <row r="500" spans="33:33" s="5" customFormat="1" x14ac:dyDescent="0.2">
      <c r="AG500" s="5">
        <f t="shared" si="7"/>
        <v>0</v>
      </c>
    </row>
    <row r="501" spans="33:33" s="5" customFormat="1" x14ac:dyDescent="0.2">
      <c r="AG501" s="5">
        <f t="shared" si="7"/>
        <v>0</v>
      </c>
    </row>
    <row r="502" spans="33:33" s="5" customFormat="1" x14ac:dyDescent="0.2">
      <c r="AG502" s="5">
        <f t="shared" si="7"/>
        <v>0</v>
      </c>
    </row>
    <row r="503" spans="33:33" s="5" customFormat="1" x14ac:dyDescent="0.2">
      <c r="AG503" s="5">
        <f t="shared" si="7"/>
        <v>0</v>
      </c>
    </row>
    <row r="504" spans="33:33" s="5" customFormat="1" x14ac:dyDescent="0.2">
      <c r="AG504" s="5">
        <f t="shared" si="7"/>
        <v>0</v>
      </c>
    </row>
    <row r="505" spans="33:33" s="5" customFormat="1" x14ac:dyDescent="0.2">
      <c r="AG505" s="5">
        <f t="shared" si="7"/>
        <v>0</v>
      </c>
    </row>
    <row r="506" spans="33:33" s="5" customFormat="1" x14ac:dyDescent="0.2">
      <c r="AG506" s="5">
        <f t="shared" si="7"/>
        <v>0</v>
      </c>
    </row>
    <row r="507" spans="33:33" s="5" customFormat="1" x14ac:dyDescent="0.2">
      <c r="AG507" s="5">
        <f t="shared" si="7"/>
        <v>0</v>
      </c>
    </row>
    <row r="508" spans="33:33" s="5" customFormat="1" x14ac:dyDescent="0.2">
      <c r="AG508" s="5">
        <f t="shared" si="7"/>
        <v>0</v>
      </c>
    </row>
    <row r="509" spans="33:33" s="5" customFormat="1" x14ac:dyDescent="0.2">
      <c r="AG509" s="5">
        <f t="shared" si="7"/>
        <v>0</v>
      </c>
    </row>
    <row r="510" spans="33:33" s="5" customFormat="1" x14ac:dyDescent="0.2">
      <c r="AG510" s="5">
        <f t="shared" si="7"/>
        <v>0</v>
      </c>
    </row>
    <row r="511" spans="33:33" s="5" customFormat="1" x14ac:dyDescent="0.2">
      <c r="AG511" s="5">
        <f t="shared" si="7"/>
        <v>0</v>
      </c>
    </row>
    <row r="512" spans="33:33" s="5" customFormat="1" x14ac:dyDescent="0.2">
      <c r="AG512" s="5">
        <f t="shared" si="7"/>
        <v>0</v>
      </c>
    </row>
    <row r="513" spans="33:33" s="5" customFormat="1" x14ac:dyDescent="0.2">
      <c r="AG513" s="5">
        <f t="shared" si="7"/>
        <v>0</v>
      </c>
    </row>
    <row r="514" spans="33:33" s="5" customFormat="1" x14ac:dyDescent="0.2">
      <c r="AG514" s="5">
        <f t="shared" si="7"/>
        <v>0</v>
      </c>
    </row>
    <row r="515" spans="33:33" s="5" customFormat="1" x14ac:dyDescent="0.2">
      <c r="AG515" s="5">
        <f t="shared" ref="AG515:AG578" si="8">AF515/0.0929</f>
        <v>0</v>
      </c>
    </row>
    <row r="516" spans="33:33" s="5" customFormat="1" x14ac:dyDescent="0.2">
      <c r="AG516" s="5">
        <f t="shared" si="8"/>
        <v>0</v>
      </c>
    </row>
    <row r="517" spans="33:33" s="5" customFormat="1" x14ac:dyDescent="0.2">
      <c r="AG517" s="5">
        <f t="shared" si="8"/>
        <v>0</v>
      </c>
    </row>
    <row r="518" spans="33:33" s="5" customFormat="1" x14ac:dyDescent="0.2">
      <c r="AG518" s="5">
        <f t="shared" si="8"/>
        <v>0</v>
      </c>
    </row>
    <row r="519" spans="33:33" s="5" customFormat="1" x14ac:dyDescent="0.2">
      <c r="AG519" s="5">
        <f t="shared" si="8"/>
        <v>0</v>
      </c>
    </row>
    <row r="520" spans="33:33" s="5" customFormat="1" x14ac:dyDescent="0.2">
      <c r="AG520" s="5">
        <f t="shared" si="8"/>
        <v>0</v>
      </c>
    </row>
    <row r="521" spans="33:33" s="5" customFormat="1" x14ac:dyDescent="0.2">
      <c r="AG521" s="5">
        <f t="shared" si="8"/>
        <v>0</v>
      </c>
    </row>
    <row r="522" spans="33:33" s="5" customFormat="1" x14ac:dyDescent="0.2">
      <c r="AG522" s="5">
        <f t="shared" si="8"/>
        <v>0</v>
      </c>
    </row>
    <row r="523" spans="33:33" s="5" customFormat="1" x14ac:dyDescent="0.2">
      <c r="AG523" s="5">
        <f t="shared" si="8"/>
        <v>0</v>
      </c>
    </row>
    <row r="524" spans="33:33" s="5" customFormat="1" x14ac:dyDescent="0.2">
      <c r="AG524" s="5">
        <f t="shared" si="8"/>
        <v>0</v>
      </c>
    </row>
    <row r="525" spans="33:33" s="5" customFormat="1" x14ac:dyDescent="0.2">
      <c r="AG525" s="5">
        <f t="shared" si="8"/>
        <v>0</v>
      </c>
    </row>
    <row r="526" spans="33:33" s="5" customFormat="1" x14ac:dyDescent="0.2">
      <c r="AG526" s="5">
        <f t="shared" si="8"/>
        <v>0</v>
      </c>
    </row>
    <row r="527" spans="33:33" s="5" customFormat="1" x14ac:dyDescent="0.2">
      <c r="AG527" s="5">
        <f t="shared" si="8"/>
        <v>0</v>
      </c>
    </row>
    <row r="528" spans="33:33" s="5" customFormat="1" x14ac:dyDescent="0.2">
      <c r="AG528" s="5">
        <f t="shared" si="8"/>
        <v>0</v>
      </c>
    </row>
    <row r="529" spans="33:33" s="5" customFormat="1" x14ac:dyDescent="0.2">
      <c r="AG529" s="5">
        <f t="shared" si="8"/>
        <v>0</v>
      </c>
    </row>
    <row r="530" spans="33:33" s="5" customFormat="1" x14ac:dyDescent="0.2">
      <c r="AG530" s="5">
        <f t="shared" si="8"/>
        <v>0</v>
      </c>
    </row>
    <row r="531" spans="33:33" s="5" customFormat="1" x14ac:dyDescent="0.2">
      <c r="AG531" s="5">
        <f t="shared" si="8"/>
        <v>0</v>
      </c>
    </row>
    <row r="532" spans="33:33" s="5" customFormat="1" x14ac:dyDescent="0.2">
      <c r="AG532" s="5">
        <f t="shared" si="8"/>
        <v>0</v>
      </c>
    </row>
    <row r="533" spans="33:33" s="5" customFormat="1" x14ac:dyDescent="0.2">
      <c r="AG533" s="5">
        <f t="shared" si="8"/>
        <v>0</v>
      </c>
    </row>
    <row r="534" spans="33:33" s="5" customFormat="1" x14ac:dyDescent="0.2">
      <c r="AG534" s="5">
        <f t="shared" si="8"/>
        <v>0</v>
      </c>
    </row>
    <row r="535" spans="33:33" s="5" customFormat="1" x14ac:dyDescent="0.2">
      <c r="AG535" s="5">
        <f t="shared" si="8"/>
        <v>0</v>
      </c>
    </row>
    <row r="536" spans="33:33" s="5" customFormat="1" x14ac:dyDescent="0.2">
      <c r="AG536" s="5">
        <f t="shared" si="8"/>
        <v>0</v>
      </c>
    </row>
    <row r="537" spans="33:33" s="5" customFormat="1" x14ac:dyDescent="0.2">
      <c r="AG537" s="5">
        <f t="shared" si="8"/>
        <v>0</v>
      </c>
    </row>
    <row r="538" spans="33:33" s="5" customFormat="1" x14ac:dyDescent="0.2">
      <c r="AG538" s="5">
        <f t="shared" si="8"/>
        <v>0</v>
      </c>
    </row>
    <row r="539" spans="33:33" s="5" customFormat="1" x14ac:dyDescent="0.2">
      <c r="AG539" s="5">
        <f t="shared" si="8"/>
        <v>0</v>
      </c>
    </row>
    <row r="540" spans="33:33" s="5" customFormat="1" x14ac:dyDescent="0.2">
      <c r="AG540" s="5">
        <f t="shared" si="8"/>
        <v>0</v>
      </c>
    </row>
    <row r="541" spans="33:33" s="5" customFormat="1" x14ac:dyDescent="0.2">
      <c r="AG541" s="5">
        <f t="shared" si="8"/>
        <v>0</v>
      </c>
    </row>
    <row r="542" spans="33:33" s="5" customFormat="1" x14ac:dyDescent="0.2">
      <c r="AG542" s="5">
        <f t="shared" si="8"/>
        <v>0</v>
      </c>
    </row>
    <row r="543" spans="33:33" s="5" customFormat="1" x14ac:dyDescent="0.2">
      <c r="AG543" s="5">
        <f t="shared" si="8"/>
        <v>0</v>
      </c>
    </row>
    <row r="544" spans="33:33" s="5" customFormat="1" x14ac:dyDescent="0.2">
      <c r="AG544" s="5">
        <f t="shared" si="8"/>
        <v>0</v>
      </c>
    </row>
    <row r="545" spans="33:33" s="5" customFormat="1" x14ac:dyDescent="0.2">
      <c r="AG545" s="5">
        <f t="shared" si="8"/>
        <v>0</v>
      </c>
    </row>
    <row r="546" spans="33:33" s="5" customFormat="1" x14ac:dyDescent="0.2">
      <c r="AG546" s="5">
        <f t="shared" si="8"/>
        <v>0</v>
      </c>
    </row>
    <row r="547" spans="33:33" s="5" customFormat="1" x14ac:dyDescent="0.2">
      <c r="AG547" s="5">
        <f t="shared" si="8"/>
        <v>0</v>
      </c>
    </row>
    <row r="548" spans="33:33" s="5" customFormat="1" x14ac:dyDescent="0.2">
      <c r="AG548" s="5">
        <f t="shared" si="8"/>
        <v>0</v>
      </c>
    </row>
    <row r="549" spans="33:33" s="5" customFormat="1" x14ac:dyDescent="0.2">
      <c r="AG549" s="5">
        <f t="shared" si="8"/>
        <v>0</v>
      </c>
    </row>
    <row r="550" spans="33:33" s="5" customFormat="1" x14ac:dyDescent="0.2">
      <c r="AG550" s="5">
        <f t="shared" si="8"/>
        <v>0</v>
      </c>
    </row>
    <row r="551" spans="33:33" s="5" customFormat="1" x14ac:dyDescent="0.2">
      <c r="AG551" s="5">
        <f t="shared" si="8"/>
        <v>0</v>
      </c>
    </row>
    <row r="552" spans="33:33" s="5" customFormat="1" x14ac:dyDescent="0.2">
      <c r="AG552" s="5">
        <f t="shared" si="8"/>
        <v>0</v>
      </c>
    </row>
    <row r="553" spans="33:33" s="5" customFormat="1" x14ac:dyDescent="0.2">
      <c r="AG553" s="5">
        <f t="shared" si="8"/>
        <v>0</v>
      </c>
    </row>
    <row r="554" spans="33:33" s="5" customFormat="1" x14ac:dyDescent="0.2">
      <c r="AG554" s="5">
        <f t="shared" si="8"/>
        <v>0</v>
      </c>
    </row>
    <row r="555" spans="33:33" s="5" customFormat="1" x14ac:dyDescent="0.2">
      <c r="AG555" s="5">
        <f t="shared" si="8"/>
        <v>0</v>
      </c>
    </row>
    <row r="556" spans="33:33" s="5" customFormat="1" x14ac:dyDescent="0.2">
      <c r="AG556" s="5">
        <f t="shared" si="8"/>
        <v>0</v>
      </c>
    </row>
    <row r="557" spans="33:33" s="5" customFormat="1" x14ac:dyDescent="0.2">
      <c r="AG557" s="5">
        <f t="shared" si="8"/>
        <v>0</v>
      </c>
    </row>
    <row r="558" spans="33:33" s="5" customFormat="1" x14ac:dyDescent="0.2">
      <c r="AG558" s="5">
        <f t="shared" si="8"/>
        <v>0</v>
      </c>
    </row>
    <row r="559" spans="33:33" s="5" customFormat="1" x14ac:dyDescent="0.2">
      <c r="AG559" s="5">
        <f t="shared" si="8"/>
        <v>0</v>
      </c>
    </row>
    <row r="560" spans="33:33" s="5" customFormat="1" x14ac:dyDescent="0.2">
      <c r="AG560" s="5">
        <f t="shared" si="8"/>
        <v>0</v>
      </c>
    </row>
    <row r="561" spans="33:33" s="5" customFormat="1" x14ac:dyDescent="0.2">
      <c r="AG561" s="5">
        <f t="shared" si="8"/>
        <v>0</v>
      </c>
    </row>
    <row r="562" spans="33:33" s="5" customFormat="1" x14ac:dyDescent="0.2">
      <c r="AG562" s="5">
        <f t="shared" si="8"/>
        <v>0</v>
      </c>
    </row>
    <row r="563" spans="33:33" s="5" customFormat="1" x14ac:dyDescent="0.2">
      <c r="AG563" s="5">
        <f t="shared" si="8"/>
        <v>0</v>
      </c>
    </row>
    <row r="564" spans="33:33" s="5" customFormat="1" x14ac:dyDescent="0.2">
      <c r="AG564" s="5">
        <f t="shared" si="8"/>
        <v>0</v>
      </c>
    </row>
    <row r="565" spans="33:33" s="5" customFormat="1" x14ac:dyDescent="0.2">
      <c r="AG565" s="5">
        <f t="shared" si="8"/>
        <v>0</v>
      </c>
    </row>
    <row r="566" spans="33:33" s="5" customFormat="1" x14ac:dyDescent="0.2">
      <c r="AG566" s="5">
        <f t="shared" si="8"/>
        <v>0</v>
      </c>
    </row>
    <row r="567" spans="33:33" s="5" customFormat="1" x14ac:dyDescent="0.2">
      <c r="AG567" s="5">
        <f t="shared" si="8"/>
        <v>0</v>
      </c>
    </row>
    <row r="568" spans="33:33" s="5" customFormat="1" x14ac:dyDescent="0.2">
      <c r="AG568" s="5">
        <f t="shared" si="8"/>
        <v>0</v>
      </c>
    </row>
    <row r="569" spans="33:33" s="5" customFormat="1" x14ac:dyDescent="0.2">
      <c r="AG569" s="5">
        <f t="shared" si="8"/>
        <v>0</v>
      </c>
    </row>
    <row r="570" spans="33:33" s="5" customFormat="1" x14ac:dyDescent="0.2">
      <c r="AG570" s="5">
        <f t="shared" si="8"/>
        <v>0</v>
      </c>
    </row>
    <row r="571" spans="33:33" s="5" customFormat="1" x14ac:dyDescent="0.2">
      <c r="AG571" s="5">
        <f t="shared" si="8"/>
        <v>0</v>
      </c>
    </row>
    <row r="572" spans="33:33" s="5" customFormat="1" x14ac:dyDescent="0.2">
      <c r="AG572" s="5">
        <f t="shared" si="8"/>
        <v>0</v>
      </c>
    </row>
    <row r="573" spans="33:33" s="5" customFormat="1" x14ac:dyDescent="0.2">
      <c r="AG573" s="5">
        <f t="shared" si="8"/>
        <v>0</v>
      </c>
    </row>
    <row r="574" spans="33:33" s="5" customFormat="1" x14ac:dyDescent="0.2">
      <c r="AG574" s="5">
        <f t="shared" si="8"/>
        <v>0</v>
      </c>
    </row>
    <row r="575" spans="33:33" s="5" customFormat="1" x14ac:dyDescent="0.2">
      <c r="AG575" s="5">
        <f t="shared" si="8"/>
        <v>0</v>
      </c>
    </row>
    <row r="576" spans="33:33" s="5" customFormat="1" x14ac:dyDescent="0.2">
      <c r="AG576" s="5">
        <f t="shared" si="8"/>
        <v>0</v>
      </c>
    </row>
    <row r="577" spans="33:33" s="5" customFormat="1" x14ac:dyDescent="0.2">
      <c r="AG577" s="5">
        <f t="shared" si="8"/>
        <v>0</v>
      </c>
    </row>
    <row r="578" spans="33:33" s="5" customFormat="1" x14ac:dyDescent="0.2">
      <c r="AG578" s="5">
        <f t="shared" si="8"/>
        <v>0</v>
      </c>
    </row>
    <row r="579" spans="33:33" s="5" customFormat="1" x14ac:dyDescent="0.2">
      <c r="AG579" s="5">
        <f t="shared" ref="AG579:AG642" si="9">AF579/0.0929</f>
        <v>0</v>
      </c>
    </row>
    <row r="580" spans="33:33" s="5" customFormat="1" x14ac:dyDescent="0.2">
      <c r="AG580" s="5">
        <f t="shared" si="9"/>
        <v>0</v>
      </c>
    </row>
    <row r="581" spans="33:33" s="5" customFormat="1" x14ac:dyDescent="0.2">
      <c r="AG581" s="5">
        <f t="shared" si="9"/>
        <v>0</v>
      </c>
    </row>
    <row r="582" spans="33:33" s="5" customFormat="1" x14ac:dyDescent="0.2">
      <c r="AG582" s="5">
        <f t="shared" si="9"/>
        <v>0</v>
      </c>
    </row>
    <row r="583" spans="33:33" s="5" customFormat="1" x14ac:dyDescent="0.2">
      <c r="AG583" s="5">
        <f t="shared" si="9"/>
        <v>0</v>
      </c>
    </row>
    <row r="584" spans="33:33" s="5" customFormat="1" x14ac:dyDescent="0.2">
      <c r="AG584" s="5">
        <f t="shared" si="9"/>
        <v>0</v>
      </c>
    </row>
    <row r="585" spans="33:33" s="5" customFormat="1" x14ac:dyDescent="0.2">
      <c r="AG585" s="5">
        <f t="shared" si="9"/>
        <v>0</v>
      </c>
    </row>
    <row r="586" spans="33:33" s="5" customFormat="1" x14ac:dyDescent="0.2">
      <c r="AG586" s="5">
        <f t="shared" si="9"/>
        <v>0</v>
      </c>
    </row>
    <row r="587" spans="33:33" s="5" customFormat="1" x14ac:dyDescent="0.2">
      <c r="AG587" s="5">
        <f t="shared" si="9"/>
        <v>0</v>
      </c>
    </row>
    <row r="588" spans="33:33" s="5" customFormat="1" x14ac:dyDescent="0.2">
      <c r="AG588" s="5">
        <f t="shared" si="9"/>
        <v>0</v>
      </c>
    </row>
    <row r="589" spans="33:33" s="5" customFormat="1" x14ac:dyDescent="0.2">
      <c r="AG589" s="5">
        <f t="shared" si="9"/>
        <v>0</v>
      </c>
    </row>
    <row r="590" spans="33:33" s="5" customFormat="1" x14ac:dyDescent="0.2">
      <c r="AG590" s="5">
        <f t="shared" si="9"/>
        <v>0</v>
      </c>
    </row>
    <row r="591" spans="33:33" s="5" customFormat="1" x14ac:dyDescent="0.2">
      <c r="AG591" s="5">
        <f t="shared" si="9"/>
        <v>0</v>
      </c>
    </row>
    <row r="592" spans="33:33" s="5" customFormat="1" x14ac:dyDescent="0.2">
      <c r="AG592" s="5">
        <f t="shared" si="9"/>
        <v>0</v>
      </c>
    </row>
    <row r="593" spans="33:33" s="5" customFormat="1" x14ac:dyDescent="0.2">
      <c r="AG593" s="5">
        <f t="shared" si="9"/>
        <v>0</v>
      </c>
    </row>
    <row r="594" spans="33:33" s="5" customFormat="1" x14ac:dyDescent="0.2">
      <c r="AG594" s="5">
        <f t="shared" si="9"/>
        <v>0</v>
      </c>
    </row>
    <row r="595" spans="33:33" s="5" customFormat="1" x14ac:dyDescent="0.2">
      <c r="AG595" s="5">
        <f t="shared" si="9"/>
        <v>0</v>
      </c>
    </row>
    <row r="596" spans="33:33" s="5" customFormat="1" x14ac:dyDescent="0.2">
      <c r="AG596" s="5">
        <f t="shared" si="9"/>
        <v>0</v>
      </c>
    </row>
    <row r="597" spans="33:33" s="5" customFormat="1" x14ac:dyDescent="0.2">
      <c r="AG597" s="5">
        <f t="shared" si="9"/>
        <v>0</v>
      </c>
    </row>
    <row r="598" spans="33:33" s="5" customFormat="1" x14ac:dyDescent="0.2">
      <c r="AG598" s="5">
        <f t="shared" si="9"/>
        <v>0</v>
      </c>
    </row>
    <row r="599" spans="33:33" s="5" customFormat="1" x14ac:dyDescent="0.2">
      <c r="AG599" s="5">
        <f t="shared" si="9"/>
        <v>0</v>
      </c>
    </row>
    <row r="600" spans="33:33" s="5" customFormat="1" x14ac:dyDescent="0.2">
      <c r="AG600" s="5">
        <f t="shared" si="9"/>
        <v>0</v>
      </c>
    </row>
    <row r="601" spans="33:33" s="5" customFormat="1" x14ac:dyDescent="0.2">
      <c r="AG601" s="5">
        <f t="shared" si="9"/>
        <v>0</v>
      </c>
    </row>
    <row r="602" spans="33:33" s="5" customFormat="1" x14ac:dyDescent="0.2">
      <c r="AG602" s="5">
        <f t="shared" si="9"/>
        <v>0</v>
      </c>
    </row>
    <row r="603" spans="33:33" s="5" customFormat="1" x14ac:dyDescent="0.2">
      <c r="AG603" s="5">
        <f t="shared" si="9"/>
        <v>0</v>
      </c>
    </row>
    <row r="604" spans="33:33" s="5" customFormat="1" x14ac:dyDescent="0.2">
      <c r="AG604" s="5">
        <f t="shared" si="9"/>
        <v>0</v>
      </c>
    </row>
    <row r="605" spans="33:33" s="5" customFormat="1" x14ac:dyDescent="0.2">
      <c r="AG605" s="5">
        <f t="shared" si="9"/>
        <v>0</v>
      </c>
    </row>
    <row r="606" spans="33:33" s="5" customFormat="1" x14ac:dyDescent="0.2">
      <c r="AG606" s="5">
        <f t="shared" si="9"/>
        <v>0</v>
      </c>
    </row>
    <row r="607" spans="33:33" s="5" customFormat="1" x14ac:dyDescent="0.2">
      <c r="AG607" s="5">
        <f t="shared" si="9"/>
        <v>0</v>
      </c>
    </row>
    <row r="608" spans="33:33" s="5" customFormat="1" x14ac:dyDescent="0.2">
      <c r="AG608" s="5">
        <f t="shared" si="9"/>
        <v>0</v>
      </c>
    </row>
    <row r="609" spans="33:33" s="5" customFormat="1" x14ac:dyDescent="0.2">
      <c r="AG609" s="5">
        <f t="shared" si="9"/>
        <v>0</v>
      </c>
    </row>
    <row r="610" spans="33:33" s="5" customFormat="1" x14ac:dyDescent="0.2">
      <c r="AG610" s="5">
        <f t="shared" si="9"/>
        <v>0</v>
      </c>
    </row>
    <row r="611" spans="33:33" s="5" customFormat="1" x14ac:dyDescent="0.2">
      <c r="AG611" s="5">
        <f t="shared" si="9"/>
        <v>0</v>
      </c>
    </row>
    <row r="612" spans="33:33" s="5" customFormat="1" x14ac:dyDescent="0.2">
      <c r="AG612" s="5">
        <f t="shared" si="9"/>
        <v>0</v>
      </c>
    </row>
    <row r="613" spans="33:33" s="5" customFormat="1" x14ac:dyDescent="0.2">
      <c r="AG613" s="5">
        <f t="shared" si="9"/>
        <v>0</v>
      </c>
    </row>
    <row r="614" spans="33:33" s="5" customFormat="1" x14ac:dyDescent="0.2">
      <c r="AG614" s="5">
        <f t="shared" si="9"/>
        <v>0</v>
      </c>
    </row>
    <row r="615" spans="33:33" s="5" customFormat="1" x14ac:dyDescent="0.2">
      <c r="AG615" s="5">
        <f t="shared" si="9"/>
        <v>0</v>
      </c>
    </row>
    <row r="616" spans="33:33" s="5" customFormat="1" x14ac:dyDescent="0.2">
      <c r="AG616" s="5">
        <f t="shared" si="9"/>
        <v>0</v>
      </c>
    </row>
    <row r="617" spans="33:33" s="5" customFormat="1" x14ac:dyDescent="0.2">
      <c r="AG617" s="5">
        <f t="shared" si="9"/>
        <v>0</v>
      </c>
    </row>
    <row r="618" spans="33:33" s="5" customFormat="1" x14ac:dyDescent="0.2">
      <c r="AG618" s="5">
        <f t="shared" si="9"/>
        <v>0</v>
      </c>
    </row>
    <row r="619" spans="33:33" s="5" customFormat="1" x14ac:dyDescent="0.2">
      <c r="AG619" s="5">
        <f t="shared" si="9"/>
        <v>0</v>
      </c>
    </row>
    <row r="620" spans="33:33" s="5" customFormat="1" x14ac:dyDescent="0.2">
      <c r="AG620" s="5">
        <f t="shared" si="9"/>
        <v>0</v>
      </c>
    </row>
    <row r="621" spans="33:33" s="5" customFormat="1" x14ac:dyDescent="0.2">
      <c r="AG621" s="5">
        <f t="shared" si="9"/>
        <v>0</v>
      </c>
    </row>
    <row r="622" spans="33:33" s="5" customFormat="1" x14ac:dyDescent="0.2">
      <c r="AG622" s="5">
        <f t="shared" si="9"/>
        <v>0</v>
      </c>
    </row>
    <row r="623" spans="33:33" s="5" customFormat="1" x14ac:dyDescent="0.2">
      <c r="AG623" s="5">
        <f t="shared" si="9"/>
        <v>0</v>
      </c>
    </row>
    <row r="624" spans="33:33" s="5" customFormat="1" x14ac:dyDescent="0.2">
      <c r="AG624" s="5">
        <f t="shared" si="9"/>
        <v>0</v>
      </c>
    </row>
    <row r="625" spans="33:33" s="5" customFormat="1" x14ac:dyDescent="0.2">
      <c r="AG625" s="5">
        <f t="shared" si="9"/>
        <v>0</v>
      </c>
    </row>
    <row r="626" spans="33:33" s="5" customFormat="1" x14ac:dyDescent="0.2">
      <c r="AG626" s="5">
        <f t="shared" si="9"/>
        <v>0</v>
      </c>
    </row>
    <row r="627" spans="33:33" s="5" customFormat="1" x14ac:dyDescent="0.2">
      <c r="AG627" s="5">
        <f t="shared" si="9"/>
        <v>0</v>
      </c>
    </row>
    <row r="628" spans="33:33" s="5" customFormat="1" x14ac:dyDescent="0.2">
      <c r="AG628" s="5">
        <f t="shared" si="9"/>
        <v>0</v>
      </c>
    </row>
    <row r="629" spans="33:33" s="5" customFormat="1" x14ac:dyDescent="0.2">
      <c r="AG629" s="5">
        <f t="shared" si="9"/>
        <v>0</v>
      </c>
    </row>
    <row r="630" spans="33:33" s="5" customFormat="1" x14ac:dyDescent="0.2">
      <c r="AG630" s="5">
        <f t="shared" si="9"/>
        <v>0</v>
      </c>
    </row>
    <row r="631" spans="33:33" s="5" customFormat="1" x14ac:dyDescent="0.2">
      <c r="AG631" s="5">
        <f t="shared" si="9"/>
        <v>0</v>
      </c>
    </row>
    <row r="632" spans="33:33" s="5" customFormat="1" x14ac:dyDescent="0.2">
      <c r="AG632" s="5">
        <f t="shared" si="9"/>
        <v>0</v>
      </c>
    </row>
    <row r="633" spans="33:33" s="5" customFormat="1" x14ac:dyDescent="0.2">
      <c r="AG633" s="5">
        <f t="shared" si="9"/>
        <v>0</v>
      </c>
    </row>
    <row r="634" spans="33:33" s="5" customFormat="1" x14ac:dyDescent="0.2">
      <c r="AG634" s="5">
        <f t="shared" si="9"/>
        <v>0</v>
      </c>
    </row>
    <row r="635" spans="33:33" s="5" customFormat="1" x14ac:dyDescent="0.2">
      <c r="AG635" s="5">
        <f t="shared" si="9"/>
        <v>0</v>
      </c>
    </row>
    <row r="636" spans="33:33" s="5" customFormat="1" x14ac:dyDescent="0.2">
      <c r="AG636" s="5">
        <f t="shared" si="9"/>
        <v>0</v>
      </c>
    </row>
    <row r="637" spans="33:33" s="5" customFormat="1" x14ac:dyDescent="0.2">
      <c r="AG637" s="5">
        <f t="shared" si="9"/>
        <v>0</v>
      </c>
    </row>
    <row r="638" spans="33:33" s="5" customFormat="1" x14ac:dyDescent="0.2">
      <c r="AG638" s="5">
        <f t="shared" si="9"/>
        <v>0</v>
      </c>
    </row>
    <row r="639" spans="33:33" s="5" customFormat="1" x14ac:dyDescent="0.2">
      <c r="AG639" s="5">
        <f t="shared" si="9"/>
        <v>0</v>
      </c>
    </row>
    <row r="640" spans="33:33" s="5" customFormat="1" x14ac:dyDescent="0.2">
      <c r="AG640" s="5">
        <f t="shared" si="9"/>
        <v>0</v>
      </c>
    </row>
    <row r="641" spans="33:33" s="5" customFormat="1" x14ac:dyDescent="0.2">
      <c r="AG641" s="5">
        <f t="shared" si="9"/>
        <v>0</v>
      </c>
    </row>
    <row r="642" spans="33:33" s="5" customFormat="1" x14ac:dyDescent="0.2">
      <c r="AG642" s="5">
        <f t="shared" si="9"/>
        <v>0</v>
      </c>
    </row>
    <row r="643" spans="33:33" s="5" customFormat="1" x14ac:dyDescent="0.2">
      <c r="AG643" s="5">
        <f t="shared" ref="AG643:AG706" si="10">AF643/0.0929</f>
        <v>0</v>
      </c>
    </row>
    <row r="644" spans="33:33" s="5" customFormat="1" x14ac:dyDescent="0.2">
      <c r="AG644" s="5">
        <f t="shared" si="10"/>
        <v>0</v>
      </c>
    </row>
    <row r="645" spans="33:33" s="5" customFormat="1" x14ac:dyDescent="0.2">
      <c r="AG645" s="5">
        <f t="shared" si="10"/>
        <v>0</v>
      </c>
    </row>
    <row r="646" spans="33:33" s="5" customFormat="1" x14ac:dyDescent="0.2">
      <c r="AG646" s="5">
        <f t="shared" si="10"/>
        <v>0</v>
      </c>
    </row>
    <row r="647" spans="33:33" s="5" customFormat="1" x14ac:dyDescent="0.2">
      <c r="AG647" s="5">
        <f t="shared" si="10"/>
        <v>0</v>
      </c>
    </row>
    <row r="648" spans="33:33" s="5" customFormat="1" x14ac:dyDescent="0.2">
      <c r="AG648" s="5">
        <f t="shared" si="10"/>
        <v>0</v>
      </c>
    </row>
    <row r="649" spans="33:33" s="5" customFormat="1" x14ac:dyDescent="0.2">
      <c r="AG649" s="5">
        <f t="shared" si="10"/>
        <v>0</v>
      </c>
    </row>
    <row r="650" spans="33:33" s="5" customFormat="1" x14ac:dyDescent="0.2">
      <c r="AG650" s="5">
        <f t="shared" si="10"/>
        <v>0</v>
      </c>
    </row>
    <row r="651" spans="33:33" s="5" customFormat="1" x14ac:dyDescent="0.2">
      <c r="AG651" s="5">
        <f t="shared" si="10"/>
        <v>0</v>
      </c>
    </row>
    <row r="652" spans="33:33" s="5" customFormat="1" x14ac:dyDescent="0.2">
      <c r="AG652" s="5">
        <f t="shared" si="10"/>
        <v>0</v>
      </c>
    </row>
    <row r="653" spans="33:33" s="5" customFormat="1" x14ac:dyDescent="0.2">
      <c r="AG653" s="5">
        <f t="shared" si="10"/>
        <v>0</v>
      </c>
    </row>
    <row r="654" spans="33:33" s="5" customFormat="1" x14ac:dyDescent="0.2">
      <c r="AG654" s="5">
        <f t="shared" si="10"/>
        <v>0</v>
      </c>
    </row>
    <row r="655" spans="33:33" s="5" customFormat="1" x14ac:dyDescent="0.2">
      <c r="AG655" s="5">
        <f t="shared" si="10"/>
        <v>0</v>
      </c>
    </row>
    <row r="656" spans="33:33" s="5" customFormat="1" x14ac:dyDescent="0.2">
      <c r="AG656" s="5">
        <f t="shared" si="10"/>
        <v>0</v>
      </c>
    </row>
    <row r="657" spans="33:33" s="5" customFormat="1" x14ac:dyDescent="0.2">
      <c r="AG657" s="5">
        <f t="shared" si="10"/>
        <v>0</v>
      </c>
    </row>
    <row r="658" spans="33:33" s="5" customFormat="1" x14ac:dyDescent="0.2">
      <c r="AG658" s="5">
        <f t="shared" si="10"/>
        <v>0</v>
      </c>
    </row>
    <row r="659" spans="33:33" s="5" customFormat="1" x14ac:dyDescent="0.2">
      <c r="AG659" s="5">
        <f t="shared" si="10"/>
        <v>0</v>
      </c>
    </row>
    <row r="660" spans="33:33" s="5" customFormat="1" x14ac:dyDescent="0.2">
      <c r="AG660" s="5">
        <f t="shared" si="10"/>
        <v>0</v>
      </c>
    </row>
    <row r="661" spans="33:33" s="5" customFormat="1" x14ac:dyDescent="0.2">
      <c r="AG661" s="5">
        <f t="shared" si="10"/>
        <v>0</v>
      </c>
    </row>
    <row r="662" spans="33:33" s="5" customFormat="1" x14ac:dyDescent="0.2">
      <c r="AG662" s="5">
        <f t="shared" si="10"/>
        <v>0</v>
      </c>
    </row>
    <row r="663" spans="33:33" s="5" customFormat="1" x14ac:dyDescent="0.2">
      <c r="AG663" s="5">
        <f t="shared" si="10"/>
        <v>0</v>
      </c>
    </row>
    <row r="664" spans="33:33" s="5" customFormat="1" x14ac:dyDescent="0.2">
      <c r="AG664" s="5">
        <f t="shared" si="10"/>
        <v>0</v>
      </c>
    </row>
    <row r="665" spans="33:33" s="5" customFormat="1" x14ac:dyDescent="0.2">
      <c r="AG665" s="5">
        <f t="shared" si="10"/>
        <v>0</v>
      </c>
    </row>
    <row r="666" spans="33:33" s="5" customFormat="1" x14ac:dyDescent="0.2">
      <c r="AG666" s="5">
        <f t="shared" si="10"/>
        <v>0</v>
      </c>
    </row>
    <row r="667" spans="33:33" s="5" customFormat="1" x14ac:dyDescent="0.2">
      <c r="AG667" s="5">
        <f t="shared" si="10"/>
        <v>0</v>
      </c>
    </row>
    <row r="668" spans="33:33" s="5" customFormat="1" x14ac:dyDescent="0.2">
      <c r="AG668" s="5">
        <f t="shared" si="10"/>
        <v>0</v>
      </c>
    </row>
    <row r="669" spans="33:33" s="5" customFormat="1" x14ac:dyDescent="0.2">
      <c r="AG669" s="5">
        <f t="shared" si="10"/>
        <v>0</v>
      </c>
    </row>
    <row r="670" spans="33:33" s="5" customFormat="1" x14ac:dyDescent="0.2">
      <c r="AG670" s="5">
        <f t="shared" si="10"/>
        <v>0</v>
      </c>
    </row>
    <row r="671" spans="33:33" s="5" customFormat="1" x14ac:dyDescent="0.2">
      <c r="AG671" s="5">
        <f t="shared" si="10"/>
        <v>0</v>
      </c>
    </row>
    <row r="672" spans="33:33" s="5" customFormat="1" x14ac:dyDescent="0.2">
      <c r="AG672" s="5">
        <f t="shared" si="10"/>
        <v>0</v>
      </c>
    </row>
    <row r="673" spans="33:33" s="5" customFormat="1" x14ac:dyDescent="0.2">
      <c r="AG673" s="5">
        <f t="shared" si="10"/>
        <v>0</v>
      </c>
    </row>
    <row r="674" spans="33:33" s="5" customFormat="1" x14ac:dyDescent="0.2">
      <c r="AG674" s="5">
        <f t="shared" si="10"/>
        <v>0</v>
      </c>
    </row>
    <row r="675" spans="33:33" s="5" customFormat="1" x14ac:dyDescent="0.2">
      <c r="AG675" s="5">
        <f t="shared" si="10"/>
        <v>0</v>
      </c>
    </row>
    <row r="676" spans="33:33" s="5" customFormat="1" x14ac:dyDescent="0.2">
      <c r="AG676" s="5">
        <f t="shared" si="10"/>
        <v>0</v>
      </c>
    </row>
    <row r="677" spans="33:33" s="5" customFormat="1" x14ac:dyDescent="0.2">
      <c r="AG677" s="5">
        <f t="shared" si="10"/>
        <v>0</v>
      </c>
    </row>
    <row r="678" spans="33:33" s="5" customFormat="1" x14ac:dyDescent="0.2">
      <c r="AG678" s="5">
        <f t="shared" si="10"/>
        <v>0</v>
      </c>
    </row>
    <row r="679" spans="33:33" s="5" customFormat="1" x14ac:dyDescent="0.2">
      <c r="AG679" s="5">
        <f t="shared" si="10"/>
        <v>0</v>
      </c>
    </row>
    <row r="680" spans="33:33" s="5" customFormat="1" x14ac:dyDescent="0.2">
      <c r="AG680" s="5">
        <f t="shared" si="10"/>
        <v>0</v>
      </c>
    </row>
    <row r="681" spans="33:33" s="5" customFormat="1" x14ac:dyDescent="0.2">
      <c r="AG681" s="5">
        <f t="shared" si="10"/>
        <v>0</v>
      </c>
    </row>
    <row r="682" spans="33:33" s="5" customFormat="1" x14ac:dyDescent="0.2">
      <c r="AG682" s="5">
        <f t="shared" si="10"/>
        <v>0</v>
      </c>
    </row>
    <row r="683" spans="33:33" s="5" customFormat="1" x14ac:dyDescent="0.2">
      <c r="AG683" s="5">
        <f t="shared" si="10"/>
        <v>0</v>
      </c>
    </row>
    <row r="684" spans="33:33" s="5" customFormat="1" x14ac:dyDescent="0.2">
      <c r="AG684" s="5">
        <f t="shared" si="10"/>
        <v>0</v>
      </c>
    </row>
    <row r="685" spans="33:33" s="5" customFormat="1" x14ac:dyDescent="0.2">
      <c r="AG685" s="5">
        <f t="shared" si="10"/>
        <v>0</v>
      </c>
    </row>
    <row r="686" spans="33:33" s="5" customFormat="1" x14ac:dyDescent="0.2">
      <c r="AG686" s="5">
        <f t="shared" si="10"/>
        <v>0</v>
      </c>
    </row>
    <row r="687" spans="33:33" s="5" customFormat="1" x14ac:dyDescent="0.2">
      <c r="AG687" s="5">
        <f t="shared" si="10"/>
        <v>0</v>
      </c>
    </row>
    <row r="688" spans="33:33" s="5" customFormat="1" x14ac:dyDescent="0.2">
      <c r="AG688" s="5">
        <f t="shared" si="10"/>
        <v>0</v>
      </c>
    </row>
    <row r="689" spans="33:33" s="5" customFormat="1" x14ac:dyDescent="0.2">
      <c r="AG689" s="5">
        <f t="shared" si="10"/>
        <v>0</v>
      </c>
    </row>
    <row r="690" spans="33:33" s="5" customFormat="1" x14ac:dyDescent="0.2">
      <c r="AG690" s="5">
        <f t="shared" si="10"/>
        <v>0</v>
      </c>
    </row>
    <row r="691" spans="33:33" s="5" customFormat="1" x14ac:dyDescent="0.2">
      <c r="AG691" s="5">
        <f t="shared" si="10"/>
        <v>0</v>
      </c>
    </row>
    <row r="692" spans="33:33" s="5" customFormat="1" x14ac:dyDescent="0.2">
      <c r="AG692" s="5">
        <f t="shared" si="10"/>
        <v>0</v>
      </c>
    </row>
    <row r="693" spans="33:33" s="5" customFormat="1" x14ac:dyDescent="0.2">
      <c r="AG693" s="5">
        <f t="shared" si="10"/>
        <v>0</v>
      </c>
    </row>
    <row r="694" spans="33:33" s="5" customFormat="1" x14ac:dyDescent="0.2">
      <c r="AG694" s="5">
        <f t="shared" si="10"/>
        <v>0</v>
      </c>
    </row>
    <row r="695" spans="33:33" s="5" customFormat="1" x14ac:dyDescent="0.2">
      <c r="AG695" s="5">
        <f t="shared" si="10"/>
        <v>0</v>
      </c>
    </row>
    <row r="696" spans="33:33" s="5" customFormat="1" x14ac:dyDescent="0.2">
      <c r="AG696" s="5">
        <f t="shared" si="10"/>
        <v>0</v>
      </c>
    </row>
    <row r="697" spans="33:33" s="5" customFormat="1" x14ac:dyDescent="0.2">
      <c r="AG697" s="5">
        <f t="shared" si="10"/>
        <v>0</v>
      </c>
    </row>
    <row r="698" spans="33:33" s="5" customFormat="1" x14ac:dyDescent="0.2">
      <c r="AG698" s="5">
        <f t="shared" si="10"/>
        <v>0</v>
      </c>
    </row>
    <row r="699" spans="33:33" s="5" customFormat="1" x14ac:dyDescent="0.2">
      <c r="AG699" s="5">
        <f t="shared" si="10"/>
        <v>0</v>
      </c>
    </row>
    <row r="700" spans="33:33" s="5" customFormat="1" x14ac:dyDescent="0.2">
      <c r="AG700" s="5">
        <f t="shared" si="10"/>
        <v>0</v>
      </c>
    </row>
    <row r="701" spans="33:33" s="5" customFormat="1" x14ac:dyDescent="0.2">
      <c r="AG701" s="5">
        <f t="shared" si="10"/>
        <v>0</v>
      </c>
    </row>
    <row r="702" spans="33:33" s="5" customFormat="1" x14ac:dyDescent="0.2">
      <c r="AG702" s="5">
        <f t="shared" si="10"/>
        <v>0</v>
      </c>
    </row>
    <row r="703" spans="33:33" s="5" customFormat="1" x14ac:dyDescent="0.2">
      <c r="AG703" s="5">
        <f t="shared" si="10"/>
        <v>0</v>
      </c>
    </row>
    <row r="704" spans="33:33" s="5" customFormat="1" x14ac:dyDescent="0.2">
      <c r="AG704" s="5">
        <f t="shared" si="10"/>
        <v>0</v>
      </c>
    </row>
    <row r="705" spans="33:33" s="5" customFormat="1" x14ac:dyDescent="0.2">
      <c r="AG705" s="5">
        <f t="shared" si="10"/>
        <v>0</v>
      </c>
    </row>
    <row r="706" spans="33:33" s="5" customFormat="1" x14ac:dyDescent="0.2">
      <c r="AG706" s="5">
        <f t="shared" si="10"/>
        <v>0</v>
      </c>
    </row>
    <row r="707" spans="33:33" s="5" customFormat="1" x14ac:dyDescent="0.2">
      <c r="AG707" s="5">
        <f t="shared" ref="AG707:AG770" si="11">AF707/0.0929</f>
        <v>0</v>
      </c>
    </row>
    <row r="708" spans="33:33" s="5" customFormat="1" x14ac:dyDescent="0.2">
      <c r="AG708" s="5">
        <f t="shared" si="11"/>
        <v>0</v>
      </c>
    </row>
    <row r="709" spans="33:33" s="5" customFormat="1" x14ac:dyDescent="0.2">
      <c r="AG709" s="5">
        <f t="shared" si="11"/>
        <v>0</v>
      </c>
    </row>
    <row r="710" spans="33:33" s="5" customFormat="1" x14ac:dyDescent="0.2">
      <c r="AG710" s="5">
        <f t="shared" si="11"/>
        <v>0</v>
      </c>
    </row>
    <row r="711" spans="33:33" s="5" customFormat="1" x14ac:dyDescent="0.2">
      <c r="AG711" s="5">
        <f t="shared" si="11"/>
        <v>0</v>
      </c>
    </row>
    <row r="712" spans="33:33" s="5" customFormat="1" x14ac:dyDescent="0.2">
      <c r="AG712" s="5">
        <f t="shared" si="11"/>
        <v>0</v>
      </c>
    </row>
    <row r="713" spans="33:33" s="5" customFormat="1" x14ac:dyDescent="0.2">
      <c r="AG713" s="5">
        <f t="shared" si="11"/>
        <v>0</v>
      </c>
    </row>
    <row r="714" spans="33:33" s="5" customFormat="1" x14ac:dyDescent="0.2">
      <c r="AG714" s="5">
        <f t="shared" si="11"/>
        <v>0</v>
      </c>
    </row>
    <row r="715" spans="33:33" s="5" customFormat="1" x14ac:dyDescent="0.2">
      <c r="AG715" s="5">
        <f t="shared" si="11"/>
        <v>0</v>
      </c>
    </row>
    <row r="716" spans="33:33" s="5" customFormat="1" x14ac:dyDescent="0.2">
      <c r="AG716" s="5">
        <f t="shared" si="11"/>
        <v>0</v>
      </c>
    </row>
    <row r="717" spans="33:33" s="5" customFormat="1" x14ac:dyDescent="0.2">
      <c r="AG717" s="5">
        <f t="shared" si="11"/>
        <v>0</v>
      </c>
    </row>
    <row r="718" spans="33:33" s="5" customFormat="1" x14ac:dyDescent="0.2">
      <c r="AG718" s="5">
        <f t="shared" si="11"/>
        <v>0</v>
      </c>
    </row>
    <row r="719" spans="33:33" s="5" customFormat="1" x14ac:dyDescent="0.2">
      <c r="AG719" s="5">
        <f t="shared" si="11"/>
        <v>0</v>
      </c>
    </row>
    <row r="720" spans="33:33" s="5" customFormat="1" x14ac:dyDescent="0.2">
      <c r="AG720" s="5">
        <f t="shared" si="11"/>
        <v>0</v>
      </c>
    </row>
    <row r="721" spans="33:33" s="5" customFormat="1" x14ac:dyDescent="0.2">
      <c r="AG721" s="5">
        <f t="shared" si="11"/>
        <v>0</v>
      </c>
    </row>
    <row r="722" spans="33:33" s="5" customFormat="1" x14ac:dyDescent="0.2">
      <c r="AG722" s="5">
        <f t="shared" si="11"/>
        <v>0</v>
      </c>
    </row>
    <row r="723" spans="33:33" s="5" customFormat="1" x14ac:dyDescent="0.2">
      <c r="AG723" s="5">
        <f t="shared" si="11"/>
        <v>0</v>
      </c>
    </row>
    <row r="724" spans="33:33" s="5" customFormat="1" x14ac:dyDescent="0.2">
      <c r="AG724" s="5">
        <f t="shared" si="11"/>
        <v>0</v>
      </c>
    </row>
    <row r="725" spans="33:33" s="5" customFormat="1" x14ac:dyDescent="0.2">
      <c r="AG725" s="5">
        <f t="shared" si="11"/>
        <v>0</v>
      </c>
    </row>
    <row r="726" spans="33:33" s="5" customFormat="1" x14ac:dyDescent="0.2">
      <c r="AG726" s="5">
        <f t="shared" si="11"/>
        <v>0</v>
      </c>
    </row>
    <row r="727" spans="33:33" s="5" customFormat="1" x14ac:dyDescent="0.2">
      <c r="AG727" s="5">
        <f t="shared" si="11"/>
        <v>0</v>
      </c>
    </row>
    <row r="728" spans="33:33" s="5" customFormat="1" x14ac:dyDescent="0.2">
      <c r="AG728" s="5">
        <f t="shared" si="11"/>
        <v>0</v>
      </c>
    </row>
    <row r="729" spans="33:33" s="5" customFormat="1" x14ac:dyDescent="0.2">
      <c r="AG729" s="5">
        <f t="shared" si="11"/>
        <v>0</v>
      </c>
    </row>
    <row r="730" spans="33:33" s="5" customFormat="1" x14ac:dyDescent="0.2">
      <c r="AG730" s="5">
        <f t="shared" si="11"/>
        <v>0</v>
      </c>
    </row>
    <row r="731" spans="33:33" s="5" customFormat="1" x14ac:dyDescent="0.2">
      <c r="AG731" s="5">
        <f t="shared" si="11"/>
        <v>0</v>
      </c>
    </row>
    <row r="732" spans="33:33" s="5" customFormat="1" x14ac:dyDescent="0.2">
      <c r="AG732" s="5">
        <f t="shared" si="11"/>
        <v>0</v>
      </c>
    </row>
    <row r="733" spans="33:33" s="5" customFormat="1" x14ac:dyDescent="0.2">
      <c r="AG733" s="5">
        <f t="shared" si="11"/>
        <v>0</v>
      </c>
    </row>
    <row r="734" spans="33:33" s="5" customFormat="1" x14ac:dyDescent="0.2">
      <c r="AG734" s="5">
        <f t="shared" si="11"/>
        <v>0</v>
      </c>
    </row>
    <row r="735" spans="33:33" s="5" customFormat="1" x14ac:dyDescent="0.2">
      <c r="AG735" s="5">
        <f t="shared" si="11"/>
        <v>0</v>
      </c>
    </row>
    <row r="736" spans="33:33" s="5" customFormat="1" x14ac:dyDescent="0.2">
      <c r="AG736" s="5">
        <f t="shared" si="11"/>
        <v>0</v>
      </c>
    </row>
    <row r="737" spans="33:33" s="5" customFormat="1" x14ac:dyDescent="0.2">
      <c r="AG737" s="5">
        <f t="shared" si="11"/>
        <v>0</v>
      </c>
    </row>
    <row r="738" spans="33:33" s="5" customFormat="1" x14ac:dyDescent="0.2">
      <c r="AG738" s="5">
        <f t="shared" si="11"/>
        <v>0</v>
      </c>
    </row>
    <row r="739" spans="33:33" s="5" customFormat="1" x14ac:dyDescent="0.2">
      <c r="AG739" s="5">
        <f t="shared" si="11"/>
        <v>0</v>
      </c>
    </row>
    <row r="740" spans="33:33" s="5" customFormat="1" x14ac:dyDescent="0.2">
      <c r="AG740" s="5">
        <f t="shared" si="11"/>
        <v>0</v>
      </c>
    </row>
    <row r="741" spans="33:33" s="5" customFormat="1" x14ac:dyDescent="0.2">
      <c r="AG741" s="5">
        <f t="shared" si="11"/>
        <v>0</v>
      </c>
    </row>
    <row r="742" spans="33:33" s="5" customFormat="1" x14ac:dyDescent="0.2">
      <c r="AG742" s="5">
        <f t="shared" si="11"/>
        <v>0</v>
      </c>
    </row>
    <row r="743" spans="33:33" s="5" customFormat="1" x14ac:dyDescent="0.2">
      <c r="AG743" s="5">
        <f t="shared" si="11"/>
        <v>0</v>
      </c>
    </row>
    <row r="744" spans="33:33" s="5" customFormat="1" x14ac:dyDescent="0.2">
      <c r="AG744" s="5">
        <f t="shared" si="11"/>
        <v>0</v>
      </c>
    </row>
    <row r="745" spans="33:33" s="5" customFormat="1" x14ac:dyDescent="0.2">
      <c r="AG745" s="5">
        <f t="shared" si="11"/>
        <v>0</v>
      </c>
    </row>
    <row r="746" spans="33:33" s="5" customFormat="1" x14ac:dyDescent="0.2">
      <c r="AG746" s="5">
        <f t="shared" si="11"/>
        <v>0</v>
      </c>
    </row>
    <row r="747" spans="33:33" s="5" customFormat="1" x14ac:dyDescent="0.2">
      <c r="AG747" s="5">
        <f t="shared" si="11"/>
        <v>0</v>
      </c>
    </row>
    <row r="748" spans="33:33" s="5" customFormat="1" x14ac:dyDescent="0.2">
      <c r="AG748" s="5">
        <f t="shared" si="11"/>
        <v>0</v>
      </c>
    </row>
    <row r="749" spans="33:33" s="5" customFormat="1" x14ac:dyDescent="0.2">
      <c r="AG749" s="5">
        <f t="shared" si="11"/>
        <v>0</v>
      </c>
    </row>
    <row r="750" spans="33:33" s="5" customFormat="1" x14ac:dyDescent="0.2">
      <c r="AG750" s="5">
        <f t="shared" si="11"/>
        <v>0</v>
      </c>
    </row>
    <row r="751" spans="33:33" s="5" customFormat="1" x14ac:dyDescent="0.2">
      <c r="AG751" s="5">
        <f t="shared" si="11"/>
        <v>0</v>
      </c>
    </row>
    <row r="752" spans="33:33" s="5" customFormat="1" x14ac:dyDescent="0.2">
      <c r="AG752" s="5">
        <f t="shared" si="11"/>
        <v>0</v>
      </c>
    </row>
    <row r="753" spans="33:33" s="5" customFormat="1" x14ac:dyDescent="0.2">
      <c r="AG753" s="5">
        <f t="shared" si="11"/>
        <v>0</v>
      </c>
    </row>
    <row r="754" spans="33:33" s="5" customFormat="1" x14ac:dyDescent="0.2">
      <c r="AG754" s="5">
        <f t="shared" si="11"/>
        <v>0</v>
      </c>
    </row>
    <row r="755" spans="33:33" s="5" customFormat="1" x14ac:dyDescent="0.2">
      <c r="AG755" s="5">
        <f t="shared" si="11"/>
        <v>0</v>
      </c>
    </row>
    <row r="756" spans="33:33" s="5" customFormat="1" x14ac:dyDescent="0.2">
      <c r="AG756" s="5">
        <f t="shared" si="11"/>
        <v>0</v>
      </c>
    </row>
    <row r="757" spans="33:33" s="5" customFormat="1" x14ac:dyDescent="0.2">
      <c r="AG757" s="5">
        <f t="shared" si="11"/>
        <v>0</v>
      </c>
    </row>
    <row r="758" spans="33:33" s="5" customFormat="1" x14ac:dyDescent="0.2">
      <c r="AG758" s="5">
        <f t="shared" si="11"/>
        <v>0</v>
      </c>
    </row>
    <row r="759" spans="33:33" s="5" customFormat="1" x14ac:dyDescent="0.2">
      <c r="AG759" s="5">
        <f t="shared" si="11"/>
        <v>0</v>
      </c>
    </row>
    <row r="760" spans="33:33" s="5" customFormat="1" x14ac:dyDescent="0.2">
      <c r="AG760" s="5">
        <f t="shared" si="11"/>
        <v>0</v>
      </c>
    </row>
    <row r="761" spans="33:33" s="5" customFormat="1" x14ac:dyDescent="0.2">
      <c r="AG761" s="5">
        <f t="shared" si="11"/>
        <v>0</v>
      </c>
    </row>
    <row r="762" spans="33:33" s="5" customFormat="1" x14ac:dyDescent="0.2">
      <c r="AG762" s="5">
        <f t="shared" si="11"/>
        <v>0</v>
      </c>
    </row>
    <row r="763" spans="33:33" s="5" customFormat="1" x14ac:dyDescent="0.2">
      <c r="AG763" s="5">
        <f t="shared" si="11"/>
        <v>0</v>
      </c>
    </row>
    <row r="764" spans="33:33" s="5" customFormat="1" x14ac:dyDescent="0.2">
      <c r="AG764" s="5">
        <f t="shared" si="11"/>
        <v>0</v>
      </c>
    </row>
    <row r="765" spans="33:33" s="5" customFormat="1" x14ac:dyDescent="0.2">
      <c r="AG765" s="5">
        <f t="shared" si="11"/>
        <v>0</v>
      </c>
    </row>
    <row r="766" spans="33:33" s="5" customFormat="1" x14ac:dyDescent="0.2">
      <c r="AG766" s="5">
        <f t="shared" si="11"/>
        <v>0</v>
      </c>
    </row>
    <row r="767" spans="33:33" s="5" customFormat="1" x14ac:dyDescent="0.2">
      <c r="AG767" s="5">
        <f t="shared" si="11"/>
        <v>0</v>
      </c>
    </row>
    <row r="768" spans="33:33" s="5" customFormat="1" x14ac:dyDescent="0.2">
      <c r="AG768" s="5">
        <f t="shared" si="11"/>
        <v>0</v>
      </c>
    </row>
    <row r="769" spans="33:33" s="5" customFormat="1" x14ac:dyDescent="0.2">
      <c r="AG769" s="5">
        <f t="shared" si="11"/>
        <v>0</v>
      </c>
    </row>
    <row r="770" spans="33:33" s="5" customFormat="1" x14ac:dyDescent="0.2">
      <c r="AG770" s="5">
        <f t="shared" si="11"/>
        <v>0</v>
      </c>
    </row>
    <row r="771" spans="33:33" s="5" customFormat="1" x14ac:dyDescent="0.2">
      <c r="AG771" s="5">
        <f t="shared" ref="AG771:AG834" si="12">AF771/0.0929</f>
        <v>0</v>
      </c>
    </row>
    <row r="772" spans="33:33" s="5" customFormat="1" x14ac:dyDescent="0.2">
      <c r="AG772" s="5">
        <f t="shared" si="12"/>
        <v>0</v>
      </c>
    </row>
    <row r="773" spans="33:33" s="5" customFormat="1" x14ac:dyDescent="0.2">
      <c r="AG773" s="5">
        <f t="shared" si="12"/>
        <v>0</v>
      </c>
    </row>
    <row r="774" spans="33:33" s="5" customFormat="1" x14ac:dyDescent="0.2">
      <c r="AG774" s="5">
        <f t="shared" si="12"/>
        <v>0</v>
      </c>
    </row>
    <row r="775" spans="33:33" s="5" customFormat="1" x14ac:dyDescent="0.2">
      <c r="AG775" s="5">
        <f t="shared" si="12"/>
        <v>0</v>
      </c>
    </row>
    <row r="776" spans="33:33" s="5" customFormat="1" x14ac:dyDescent="0.2">
      <c r="AG776" s="5">
        <f t="shared" si="12"/>
        <v>0</v>
      </c>
    </row>
    <row r="777" spans="33:33" s="5" customFormat="1" x14ac:dyDescent="0.2">
      <c r="AG777" s="5">
        <f t="shared" si="12"/>
        <v>0</v>
      </c>
    </row>
    <row r="778" spans="33:33" s="5" customFormat="1" x14ac:dyDescent="0.2">
      <c r="AG778" s="5">
        <f t="shared" si="12"/>
        <v>0</v>
      </c>
    </row>
    <row r="779" spans="33:33" s="5" customFormat="1" x14ac:dyDescent="0.2">
      <c r="AG779" s="5">
        <f t="shared" si="12"/>
        <v>0</v>
      </c>
    </row>
    <row r="780" spans="33:33" s="5" customFormat="1" x14ac:dyDescent="0.2">
      <c r="AG780" s="5">
        <f t="shared" si="12"/>
        <v>0</v>
      </c>
    </row>
    <row r="781" spans="33:33" s="5" customFormat="1" x14ac:dyDescent="0.2">
      <c r="AG781" s="5">
        <f t="shared" si="12"/>
        <v>0</v>
      </c>
    </row>
    <row r="782" spans="33:33" s="5" customFormat="1" x14ac:dyDescent="0.2">
      <c r="AG782" s="5">
        <f t="shared" si="12"/>
        <v>0</v>
      </c>
    </row>
    <row r="783" spans="33:33" s="5" customFormat="1" x14ac:dyDescent="0.2">
      <c r="AG783" s="5">
        <f t="shared" si="12"/>
        <v>0</v>
      </c>
    </row>
    <row r="784" spans="33:33" s="5" customFormat="1" x14ac:dyDescent="0.2">
      <c r="AG784" s="5">
        <f t="shared" si="12"/>
        <v>0</v>
      </c>
    </row>
    <row r="785" spans="33:33" s="5" customFormat="1" x14ac:dyDescent="0.2">
      <c r="AG785" s="5">
        <f t="shared" si="12"/>
        <v>0</v>
      </c>
    </row>
    <row r="786" spans="33:33" s="5" customFormat="1" x14ac:dyDescent="0.2">
      <c r="AG786" s="5">
        <f t="shared" si="12"/>
        <v>0</v>
      </c>
    </row>
    <row r="787" spans="33:33" s="5" customFormat="1" x14ac:dyDescent="0.2">
      <c r="AG787" s="5">
        <f t="shared" si="12"/>
        <v>0</v>
      </c>
    </row>
    <row r="788" spans="33:33" s="5" customFormat="1" x14ac:dyDescent="0.2">
      <c r="AG788" s="5">
        <f t="shared" si="12"/>
        <v>0</v>
      </c>
    </row>
    <row r="789" spans="33:33" s="5" customFormat="1" x14ac:dyDescent="0.2">
      <c r="AG789" s="5">
        <f t="shared" si="12"/>
        <v>0</v>
      </c>
    </row>
    <row r="790" spans="33:33" s="5" customFormat="1" x14ac:dyDescent="0.2">
      <c r="AG790" s="5">
        <f t="shared" si="12"/>
        <v>0</v>
      </c>
    </row>
    <row r="791" spans="33:33" s="5" customFormat="1" x14ac:dyDescent="0.2">
      <c r="AG791" s="5">
        <f t="shared" si="12"/>
        <v>0</v>
      </c>
    </row>
    <row r="792" spans="33:33" s="5" customFormat="1" x14ac:dyDescent="0.2">
      <c r="AG792" s="5">
        <f t="shared" si="12"/>
        <v>0</v>
      </c>
    </row>
    <row r="793" spans="33:33" s="5" customFormat="1" x14ac:dyDescent="0.2">
      <c r="AG793" s="5">
        <f t="shared" si="12"/>
        <v>0</v>
      </c>
    </row>
    <row r="794" spans="33:33" s="5" customFormat="1" x14ac:dyDescent="0.2">
      <c r="AG794" s="5">
        <f t="shared" si="12"/>
        <v>0</v>
      </c>
    </row>
    <row r="795" spans="33:33" s="5" customFormat="1" x14ac:dyDescent="0.2">
      <c r="AG795" s="5">
        <f t="shared" si="12"/>
        <v>0</v>
      </c>
    </row>
    <row r="796" spans="33:33" s="5" customFormat="1" x14ac:dyDescent="0.2">
      <c r="AG796" s="5">
        <f t="shared" si="12"/>
        <v>0</v>
      </c>
    </row>
    <row r="797" spans="33:33" s="5" customFormat="1" x14ac:dyDescent="0.2">
      <c r="AG797" s="5">
        <f t="shared" si="12"/>
        <v>0</v>
      </c>
    </row>
    <row r="798" spans="33:33" s="5" customFormat="1" x14ac:dyDescent="0.2">
      <c r="AG798" s="5">
        <f t="shared" si="12"/>
        <v>0</v>
      </c>
    </row>
    <row r="799" spans="33:33" s="5" customFormat="1" x14ac:dyDescent="0.2">
      <c r="AG799" s="5">
        <f t="shared" si="12"/>
        <v>0</v>
      </c>
    </row>
    <row r="800" spans="33:33" s="5" customFormat="1" x14ac:dyDescent="0.2">
      <c r="AG800" s="5">
        <f t="shared" si="12"/>
        <v>0</v>
      </c>
    </row>
    <row r="801" spans="33:33" s="5" customFormat="1" x14ac:dyDescent="0.2">
      <c r="AG801" s="5">
        <f t="shared" si="12"/>
        <v>0</v>
      </c>
    </row>
    <row r="802" spans="33:33" s="5" customFormat="1" x14ac:dyDescent="0.2">
      <c r="AG802" s="5">
        <f t="shared" si="12"/>
        <v>0</v>
      </c>
    </row>
    <row r="803" spans="33:33" s="5" customFormat="1" x14ac:dyDescent="0.2">
      <c r="AG803" s="5">
        <f t="shared" si="12"/>
        <v>0</v>
      </c>
    </row>
    <row r="804" spans="33:33" s="5" customFormat="1" x14ac:dyDescent="0.2">
      <c r="AG804" s="5">
        <f t="shared" si="12"/>
        <v>0</v>
      </c>
    </row>
    <row r="805" spans="33:33" s="5" customFormat="1" x14ac:dyDescent="0.2">
      <c r="AG805" s="5">
        <f t="shared" si="12"/>
        <v>0</v>
      </c>
    </row>
    <row r="806" spans="33:33" s="5" customFormat="1" x14ac:dyDescent="0.2">
      <c r="AG806" s="5">
        <f t="shared" si="12"/>
        <v>0</v>
      </c>
    </row>
    <row r="807" spans="33:33" s="5" customFormat="1" x14ac:dyDescent="0.2">
      <c r="AG807" s="5">
        <f t="shared" si="12"/>
        <v>0</v>
      </c>
    </row>
    <row r="808" spans="33:33" s="5" customFormat="1" x14ac:dyDescent="0.2">
      <c r="AG808" s="5">
        <f t="shared" si="12"/>
        <v>0</v>
      </c>
    </row>
    <row r="809" spans="33:33" s="5" customFormat="1" x14ac:dyDescent="0.2">
      <c r="AG809" s="5">
        <f t="shared" si="12"/>
        <v>0</v>
      </c>
    </row>
    <row r="810" spans="33:33" s="5" customFormat="1" x14ac:dyDescent="0.2">
      <c r="AG810" s="5">
        <f t="shared" si="12"/>
        <v>0</v>
      </c>
    </row>
    <row r="811" spans="33:33" s="5" customFormat="1" x14ac:dyDescent="0.2">
      <c r="AG811" s="5">
        <f t="shared" si="12"/>
        <v>0</v>
      </c>
    </row>
    <row r="812" spans="33:33" s="5" customFormat="1" x14ac:dyDescent="0.2">
      <c r="AG812" s="5">
        <f t="shared" si="12"/>
        <v>0</v>
      </c>
    </row>
    <row r="813" spans="33:33" s="5" customFormat="1" x14ac:dyDescent="0.2">
      <c r="AG813" s="5">
        <f t="shared" si="12"/>
        <v>0</v>
      </c>
    </row>
    <row r="814" spans="33:33" s="5" customFormat="1" x14ac:dyDescent="0.2">
      <c r="AG814" s="5">
        <f t="shared" si="12"/>
        <v>0</v>
      </c>
    </row>
    <row r="815" spans="33:33" s="5" customFormat="1" x14ac:dyDescent="0.2">
      <c r="AG815" s="5">
        <f t="shared" si="12"/>
        <v>0</v>
      </c>
    </row>
    <row r="816" spans="33:33" s="5" customFormat="1" x14ac:dyDescent="0.2">
      <c r="AG816" s="5">
        <f t="shared" si="12"/>
        <v>0</v>
      </c>
    </row>
    <row r="817" spans="33:33" s="5" customFormat="1" x14ac:dyDescent="0.2">
      <c r="AG817" s="5">
        <f t="shared" si="12"/>
        <v>0</v>
      </c>
    </row>
    <row r="818" spans="33:33" s="5" customFormat="1" x14ac:dyDescent="0.2">
      <c r="AG818" s="5">
        <f t="shared" si="12"/>
        <v>0</v>
      </c>
    </row>
    <row r="819" spans="33:33" s="5" customFormat="1" x14ac:dyDescent="0.2">
      <c r="AG819" s="5">
        <f t="shared" si="12"/>
        <v>0</v>
      </c>
    </row>
    <row r="820" spans="33:33" s="5" customFormat="1" x14ac:dyDescent="0.2">
      <c r="AG820" s="5">
        <f t="shared" si="12"/>
        <v>0</v>
      </c>
    </row>
    <row r="821" spans="33:33" s="5" customFormat="1" x14ac:dyDescent="0.2">
      <c r="AG821" s="5">
        <f t="shared" si="12"/>
        <v>0</v>
      </c>
    </row>
    <row r="822" spans="33:33" s="5" customFormat="1" x14ac:dyDescent="0.2">
      <c r="AG822" s="5">
        <f t="shared" si="12"/>
        <v>0</v>
      </c>
    </row>
    <row r="823" spans="33:33" s="5" customFormat="1" x14ac:dyDescent="0.2">
      <c r="AG823" s="5">
        <f t="shared" si="12"/>
        <v>0</v>
      </c>
    </row>
    <row r="824" spans="33:33" s="5" customFormat="1" x14ac:dyDescent="0.2">
      <c r="AG824" s="5">
        <f t="shared" si="12"/>
        <v>0</v>
      </c>
    </row>
    <row r="825" spans="33:33" s="5" customFormat="1" x14ac:dyDescent="0.2">
      <c r="AG825" s="5">
        <f t="shared" si="12"/>
        <v>0</v>
      </c>
    </row>
    <row r="826" spans="33:33" s="5" customFormat="1" x14ac:dyDescent="0.2">
      <c r="AG826" s="5">
        <f t="shared" si="12"/>
        <v>0</v>
      </c>
    </row>
    <row r="827" spans="33:33" s="5" customFormat="1" x14ac:dyDescent="0.2">
      <c r="AG827" s="5">
        <f t="shared" si="12"/>
        <v>0</v>
      </c>
    </row>
    <row r="828" spans="33:33" s="5" customFormat="1" x14ac:dyDescent="0.2">
      <c r="AG828" s="5">
        <f t="shared" si="12"/>
        <v>0</v>
      </c>
    </row>
    <row r="829" spans="33:33" s="5" customFormat="1" x14ac:dyDescent="0.2">
      <c r="AG829" s="5">
        <f t="shared" si="12"/>
        <v>0</v>
      </c>
    </row>
    <row r="830" spans="33:33" s="5" customFormat="1" x14ac:dyDescent="0.2">
      <c r="AG830" s="5">
        <f t="shared" si="12"/>
        <v>0</v>
      </c>
    </row>
    <row r="831" spans="33:33" s="5" customFormat="1" x14ac:dyDescent="0.2">
      <c r="AG831" s="5">
        <f t="shared" si="12"/>
        <v>0</v>
      </c>
    </row>
    <row r="832" spans="33:33" s="5" customFormat="1" x14ac:dyDescent="0.2">
      <c r="AG832" s="5">
        <f t="shared" si="12"/>
        <v>0</v>
      </c>
    </row>
    <row r="833" spans="33:33" s="5" customFormat="1" x14ac:dyDescent="0.2">
      <c r="AG833" s="5">
        <f t="shared" si="12"/>
        <v>0</v>
      </c>
    </row>
    <row r="834" spans="33:33" s="5" customFormat="1" x14ac:dyDescent="0.2">
      <c r="AG834" s="5">
        <f t="shared" si="12"/>
        <v>0</v>
      </c>
    </row>
    <row r="835" spans="33:33" s="5" customFormat="1" x14ac:dyDescent="0.2">
      <c r="AG835" s="5">
        <f t="shared" ref="AG835:AG854" si="13">AF835/0.0929</f>
        <v>0</v>
      </c>
    </row>
    <row r="836" spans="33:33" s="5" customFormat="1" x14ac:dyDescent="0.2">
      <c r="AG836" s="5">
        <f t="shared" si="13"/>
        <v>0</v>
      </c>
    </row>
    <row r="837" spans="33:33" s="5" customFormat="1" x14ac:dyDescent="0.2">
      <c r="AG837" s="5">
        <f t="shared" si="13"/>
        <v>0</v>
      </c>
    </row>
    <row r="838" spans="33:33" s="5" customFormat="1" x14ac:dyDescent="0.2">
      <c r="AG838" s="5">
        <f t="shared" si="13"/>
        <v>0</v>
      </c>
    </row>
    <row r="839" spans="33:33" s="5" customFormat="1" x14ac:dyDescent="0.2">
      <c r="AG839" s="5">
        <f t="shared" si="13"/>
        <v>0</v>
      </c>
    </row>
    <row r="840" spans="33:33" s="5" customFormat="1" x14ac:dyDescent="0.2">
      <c r="AG840" s="5">
        <f t="shared" si="13"/>
        <v>0</v>
      </c>
    </row>
    <row r="841" spans="33:33" s="5" customFormat="1" x14ac:dyDescent="0.2">
      <c r="AG841" s="5">
        <f t="shared" si="13"/>
        <v>0</v>
      </c>
    </row>
    <row r="842" spans="33:33" s="5" customFormat="1" x14ac:dyDescent="0.2">
      <c r="AG842" s="5">
        <f t="shared" si="13"/>
        <v>0</v>
      </c>
    </row>
    <row r="843" spans="33:33" s="5" customFormat="1" x14ac:dyDescent="0.2">
      <c r="AG843" s="5">
        <f t="shared" si="13"/>
        <v>0</v>
      </c>
    </row>
    <row r="844" spans="33:33" s="5" customFormat="1" x14ac:dyDescent="0.2">
      <c r="AG844" s="5">
        <f t="shared" si="13"/>
        <v>0</v>
      </c>
    </row>
    <row r="845" spans="33:33" s="5" customFormat="1" x14ac:dyDescent="0.2">
      <c r="AG845" s="5">
        <f t="shared" si="13"/>
        <v>0</v>
      </c>
    </row>
    <row r="846" spans="33:33" s="5" customFormat="1" x14ac:dyDescent="0.2">
      <c r="AG846" s="5">
        <f t="shared" si="13"/>
        <v>0</v>
      </c>
    </row>
    <row r="847" spans="33:33" s="5" customFormat="1" x14ac:dyDescent="0.2">
      <c r="AG847" s="5">
        <f t="shared" si="13"/>
        <v>0</v>
      </c>
    </row>
    <row r="848" spans="33:33" s="5" customFormat="1" x14ac:dyDescent="0.2">
      <c r="AG848" s="5">
        <f t="shared" si="13"/>
        <v>0</v>
      </c>
    </row>
    <row r="849" spans="33:33" s="5" customFormat="1" x14ac:dyDescent="0.2">
      <c r="AG849" s="5">
        <f t="shared" si="13"/>
        <v>0</v>
      </c>
    </row>
    <row r="850" spans="33:33" s="5" customFormat="1" x14ac:dyDescent="0.2">
      <c r="AG850" s="5">
        <f t="shared" si="13"/>
        <v>0</v>
      </c>
    </row>
    <row r="851" spans="33:33" s="5" customFormat="1" x14ac:dyDescent="0.2">
      <c r="AG851" s="5">
        <f t="shared" si="13"/>
        <v>0</v>
      </c>
    </row>
    <row r="852" spans="33:33" s="5" customFormat="1" x14ac:dyDescent="0.2">
      <c r="AG852" s="5">
        <f t="shared" si="13"/>
        <v>0</v>
      </c>
    </row>
    <row r="853" spans="33:33" s="5" customFormat="1" x14ac:dyDescent="0.2">
      <c r="AG853" s="5">
        <f t="shared" si="13"/>
        <v>0</v>
      </c>
    </row>
    <row r="854" spans="33:33" s="5" customFormat="1" x14ac:dyDescent="0.2">
      <c r="AG854" s="5">
        <f t="shared" si="13"/>
        <v>0</v>
      </c>
    </row>
    <row r="855" spans="33:33" s="5" customFormat="1" x14ac:dyDescent="0.2"/>
    <row r="856" spans="33:33" s="5" customFormat="1" x14ac:dyDescent="0.2"/>
    <row r="857" spans="33:33" s="5" customFormat="1" x14ac:dyDescent="0.2"/>
    <row r="858" spans="33:33" s="5" customFormat="1" x14ac:dyDescent="0.2"/>
    <row r="859" spans="33:33" s="5" customFormat="1" x14ac:dyDescent="0.2"/>
    <row r="860" spans="33:33" s="5" customFormat="1" x14ac:dyDescent="0.2"/>
    <row r="861" spans="33:33" s="5" customFormat="1" x14ac:dyDescent="0.2"/>
    <row r="862" spans="33:33" s="5" customFormat="1" x14ac:dyDescent="0.2"/>
    <row r="863" spans="33:33" s="5" customFormat="1" x14ac:dyDescent="0.2"/>
    <row r="864" spans="33:33" s="5" customFormat="1" x14ac:dyDescent="0.2"/>
    <row r="865" s="5" customFormat="1" x14ac:dyDescent="0.2"/>
    <row r="866" s="5" customFormat="1" x14ac:dyDescent="0.2"/>
    <row r="867" s="5" customFormat="1" x14ac:dyDescent="0.2"/>
    <row r="868" s="5" customFormat="1" x14ac:dyDescent="0.2"/>
    <row r="869" s="5" customFormat="1" x14ac:dyDescent="0.2"/>
    <row r="870" s="5" customFormat="1" x14ac:dyDescent="0.2"/>
    <row r="871" s="5" customFormat="1" x14ac:dyDescent="0.2"/>
    <row r="872" s="5" customFormat="1" x14ac:dyDescent="0.2"/>
    <row r="873" s="5" customFormat="1" x14ac:dyDescent="0.2"/>
    <row r="874" s="5" customFormat="1" x14ac:dyDescent="0.2"/>
    <row r="875" s="5" customFormat="1" x14ac:dyDescent="0.2"/>
    <row r="876" s="5" customFormat="1" x14ac:dyDescent="0.2"/>
    <row r="877" s="5" customFormat="1" x14ac:dyDescent="0.2"/>
    <row r="878" s="5" customFormat="1" x14ac:dyDescent="0.2"/>
    <row r="879" s="5" customFormat="1" x14ac:dyDescent="0.2"/>
    <row r="880" s="5" customFormat="1" x14ac:dyDescent="0.2"/>
    <row r="881" s="5" customFormat="1" x14ac:dyDescent="0.2"/>
    <row r="882" s="5" customFormat="1" x14ac:dyDescent="0.2"/>
    <row r="883" s="5" customFormat="1" x14ac:dyDescent="0.2"/>
    <row r="884" s="5" customFormat="1" x14ac:dyDescent="0.2"/>
    <row r="885" s="5" customFormat="1" x14ac:dyDescent="0.2"/>
    <row r="886" s="5" customFormat="1" x14ac:dyDescent="0.2"/>
    <row r="887" s="5" customFormat="1" x14ac:dyDescent="0.2"/>
    <row r="888" s="5" customFormat="1" x14ac:dyDescent="0.2"/>
    <row r="889" s="5" customFormat="1" x14ac:dyDescent="0.2"/>
    <row r="890" s="5" customFormat="1" x14ac:dyDescent="0.2"/>
    <row r="891" s="5" customFormat="1" x14ac:dyDescent="0.2"/>
    <row r="892" s="5" customFormat="1" x14ac:dyDescent="0.2"/>
    <row r="893" s="5" customFormat="1" x14ac:dyDescent="0.2"/>
    <row r="894" s="5" customFormat="1" x14ac:dyDescent="0.2"/>
    <row r="895" s="5" customFormat="1" x14ac:dyDescent="0.2"/>
    <row r="896" s="5" customFormat="1" x14ac:dyDescent="0.2"/>
    <row r="897" s="5" customFormat="1" x14ac:dyDescent="0.2"/>
    <row r="898" s="5" customFormat="1" x14ac:dyDescent="0.2"/>
    <row r="899" s="5" customFormat="1" x14ac:dyDescent="0.2"/>
    <row r="900" s="5" customFormat="1" x14ac:dyDescent="0.2"/>
    <row r="901" s="5" customFormat="1" x14ac:dyDescent="0.2"/>
    <row r="902" s="5" customFormat="1" x14ac:dyDescent="0.2"/>
    <row r="903" s="5" customFormat="1" x14ac:dyDescent="0.2"/>
    <row r="904" s="5" customFormat="1" x14ac:dyDescent="0.2"/>
    <row r="905" s="5" customFormat="1" x14ac:dyDescent="0.2"/>
    <row r="906" s="5" customFormat="1" x14ac:dyDescent="0.2"/>
    <row r="907" s="5" customFormat="1" x14ac:dyDescent="0.2"/>
    <row r="908" s="5" customFormat="1" x14ac:dyDescent="0.2"/>
    <row r="909" s="5" customFormat="1" x14ac:dyDescent="0.2"/>
    <row r="910" s="5" customFormat="1" x14ac:dyDescent="0.2"/>
    <row r="911" s="5" customFormat="1" x14ac:dyDescent="0.2"/>
    <row r="912" s="5" customFormat="1" x14ac:dyDescent="0.2"/>
    <row r="913" s="5" customFormat="1" x14ac:dyDescent="0.2"/>
    <row r="914" s="5" customFormat="1" x14ac:dyDescent="0.2"/>
    <row r="915" s="5" customFormat="1" x14ac:dyDescent="0.2"/>
    <row r="916" s="5" customFormat="1" x14ac:dyDescent="0.2"/>
    <row r="917" s="5" customFormat="1" x14ac:dyDescent="0.2"/>
    <row r="918" s="5" customFormat="1" x14ac:dyDescent="0.2"/>
    <row r="919" s="5" customFormat="1" x14ac:dyDescent="0.2"/>
    <row r="920" s="5" customFormat="1" x14ac:dyDescent="0.2"/>
    <row r="921" s="5" customFormat="1" x14ac:dyDescent="0.2"/>
    <row r="922" s="5" customFormat="1" x14ac:dyDescent="0.2"/>
    <row r="923" s="5" customFormat="1" x14ac:dyDescent="0.2"/>
    <row r="924" s="5" customFormat="1" x14ac:dyDescent="0.2"/>
    <row r="925" s="5" customFormat="1" x14ac:dyDescent="0.2"/>
    <row r="926" s="5" customFormat="1" x14ac:dyDescent="0.2"/>
    <row r="927" s="5" customFormat="1" x14ac:dyDescent="0.2"/>
    <row r="928" s="5" customFormat="1" x14ac:dyDescent="0.2"/>
    <row r="929" s="5" customFormat="1" x14ac:dyDescent="0.2"/>
    <row r="930" s="5" customFormat="1" x14ac:dyDescent="0.2"/>
    <row r="931" s="5" customFormat="1" x14ac:dyDescent="0.2"/>
    <row r="932" s="5" customFormat="1" x14ac:dyDescent="0.2"/>
    <row r="933" s="5" customFormat="1" x14ac:dyDescent="0.2"/>
    <row r="934" s="5" customFormat="1" x14ac:dyDescent="0.2"/>
    <row r="935" s="5" customFormat="1" x14ac:dyDescent="0.2"/>
    <row r="936" s="5" customFormat="1" x14ac:dyDescent="0.2"/>
    <row r="937" s="5" customFormat="1" x14ac:dyDescent="0.2"/>
    <row r="938" s="5" customFormat="1" x14ac:dyDescent="0.2"/>
    <row r="939" s="5" customFormat="1" x14ac:dyDescent="0.2"/>
    <row r="940" s="5" customFormat="1" x14ac:dyDescent="0.2"/>
    <row r="941" s="5" customFormat="1" x14ac:dyDescent="0.2"/>
    <row r="942" s="5" customFormat="1" x14ac:dyDescent="0.2"/>
    <row r="943" s="5" customFormat="1" x14ac:dyDescent="0.2"/>
    <row r="944" s="5" customFormat="1" x14ac:dyDescent="0.2"/>
    <row r="945" s="5" customFormat="1" x14ac:dyDescent="0.2"/>
    <row r="946" s="5" customFormat="1" x14ac:dyDescent="0.2"/>
    <row r="947" s="5" customFormat="1" x14ac:dyDescent="0.2"/>
    <row r="948" s="5" customFormat="1" x14ac:dyDescent="0.2"/>
    <row r="949" s="5" customFormat="1" x14ac:dyDescent="0.2"/>
    <row r="950" s="5" customFormat="1" x14ac:dyDescent="0.2"/>
    <row r="951" s="5" customFormat="1" x14ac:dyDescent="0.2"/>
    <row r="952" s="5" customFormat="1" x14ac:dyDescent="0.2"/>
    <row r="953" s="5" customFormat="1" x14ac:dyDescent="0.2"/>
    <row r="954" s="5" customFormat="1" x14ac:dyDescent="0.2"/>
    <row r="955" s="5" customFormat="1" x14ac:dyDescent="0.2"/>
    <row r="956" s="5" customFormat="1" x14ac:dyDescent="0.2"/>
    <row r="957" s="5" customFormat="1" x14ac:dyDescent="0.2"/>
    <row r="958" s="5" customFormat="1" x14ac:dyDescent="0.2"/>
    <row r="959" s="5" customFormat="1" x14ac:dyDescent="0.2"/>
    <row r="960" s="5" customFormat="1" x14ac:dyDescent="0.2"/>
    <row r="961" s="5" customFormat="1" x14ac:dyDescent="0.2"/>
    <row r="962" s="5" customFormat="1" x14ac:dyDescent="0.2"/>
    <row r="963" s="5" customFormat="1" x14ac:dyDescent="0.2"/>
    <row r="964" s="5" customFormat="1" x14ac:dyDescent="0.2"/>
    <row r="965" s="5" customFormat="1" x14ac:dyDescent="0.2"/>
    <row r="966" s="5" customFormat="1" x14ac:dyDescent="0.2"/>
    <row r="967" s="5" customFormat="1" x14ac:dyDescent="0.2"/>
    <row r="968" s="5" customFormat="1" x14ac:dyDescent="0.2"/>
    <row r="969" s="5" customFormat="1" x14ac:dyDescent="0.2"/>
    <row r="970" s="5" customFormat="1" x14ac:dyDescent="0.2"/>
    <row r="971" s="5" customFormat="1" x14ac:dyDescent="0.2"/>
    <row r="972" s="5" customFormat="1" x14ac:dyDescent="0.2"/>
    <row r="973" s="5" customFormat="1" x14ac:dyDescent="0.2"/>
    <row r="974" s="5" customFormat="1" x14ac:dyDescent="0.2"/>
    <row r="975" s="5" customFormat="1" x14ac:dyDescent="0.2"/>
    <row r="976" s="5" customFormat="1" x14ac:dyDescent="0.2"/>
    <row r="977" s="5" customFormat="1" x14ac:dyDescent="0.2"/>
    <row r="978" s="5" customFormat="1" x14ac:dyDescent="0.2"/>
    <row r="979" s="5" customFormat="1" x14ac:dyDescent="0.2"/>
    <row r="980" s="5" customFormat="1" x14ac:dyDescent="0.2"/>
    <row r="981" s="5" customFormat="1" x14ac:dyDescent="0.2"/>
    <row r="982" s="5" customFormat="1" x14ac:dyDescent="0.2"/>
    <row r="983" s="5" customFormat="1" x14ac:dyDescent="0.2"/>
    <row r="984" s="5" customFormat="1" x14ac:dyDescent="0.2"/>
    <row r="985" s="5" customFormat="1" x14ac:dyDescent="0.2"/>
    <row r="986" s="5" customFormat="1" x14ac:dyDescent="0.2"/>
    <row r="987" s="5" customFormat="1" x14ac:dyDescent="0.2"/>
    <row r="988" s="5" customFormat="1" x14ac:dyDescent="0.2"/>
    <row r="989" s="5" customFormat="1" x14ac:dyDescent="0.2"/>
    <row r="990" s="5" customFormat="1" x14ac:dyDescent="0.2"/>
    <row r="991" s="5" customFormat="1" x14ac:dyDescent="0.2"/>
    <row r="992" s="5" customFormat="1" x14ac:dyDescent="0.2"/>
    <row r="993" s="5" customFormat="1" x14ac:dyDescent="0.2"/>
    <row r="994" s="5" customFormat="1" x14ac:dyDescent="0.2"/>
    <row r="995" s="5" customFormat="1" x14ac:dyDescent="0.2"/>
    <row r="996" s="5" customFormat="1" x14ac:dyDescent="0.2"/>
    <row r="997" s="5" customFormat="1" x14ac:dyDescent="0.2"/>
    <row r="998" s="5" customFormat="1" x14ac:dyDescent="0.2"/>
    <row r="999" s="5" customFormat="1" x14ac:dyDescent="0.2"/>
    <row r="1000" s="5" customFormat="1" x14ac:dyDescent="0.2"/>
    <row r="1001" s="5" customFormat="1" x14ac:dyDescent="0.2"/>
    <row r="1002" s="5" customFormat="1" x14ac:dyDescent="0.2"/>
    <row r="1003" s="5" customFormat="1" x14ac:dyDescent="0.2"/>
    <row r="1004" s="5" customFormat="1" x14ac:dyDescent="0.2"/>
    <row r="1005" s="5" customFormat="1" x14ac:dyDescent="0.2"/>
    <row r="1006" s="5" customFormat="1" x14ac:dyDescent="0.2"/>
    <row r="1007" s="5" customFormat="1" x14ac:dyDescent="0.2"/>
    <row r="1008" s="5" customFormat="1" x14ac:dyDescent="0.2"/>
    <row r="1009" s="5" customFormat="1" x14ac:dyDescent="0.2"/>
    <row r="1010" s="5" customFormat="1" x14ac:dyDescent="0.2"/>
    <row r="1011" s="5" customFormat="1" x14ac:dyDescent="0.2"/>
    <row r="1012" s="5" customFormat="1" x14ac:dyDescent="0.2"/>
    <row r="1013" s="5" customFormat="1" x14ac:dyDescent="0.2"/>
    <row r="1014" s="5" customFormat="1" x14ac:dyDescent="0.2"/>
    <row r="1015" s="5" customFormat="1" x14ac:dyDescent="0.2"/>
    <row r="1016" s="5" customFormat="1" x14ac:dyDescent="0.2"/>
    <row r="1017" s="5" customFormat="1" x14ac:dyDescent="0.2"/>
    <row r="1018" s="5" customFormat="1" x14ac:dyDescent="0.2"/>
    <row r="1019" s="5" customFormat="1" x14ac:dyDescent="0.2"/>
    <row r="1020" s="5" customFormat="1" x14ac:dyDescent="0.2"/>
    <row r="1021" s="5" customFormat="1" x14ac:dyDescent="0.2"/>
    <row r="1022" s="5" customFormat="1" x14ac:dyDescent="0.2"/>
    <row r="1023" s="5" customFormat="1" x14ac:dyDescent="0.2"/>
    <row r="1024" s="5" customFormat="1" x14ac:dyDescent="0.2"/>
    <row r="1025" s="5" customFormat="1" x14ac:dyDescent="0.2"/>
    <row r="1026" s="5" customFormat="1" x14ac:dyDescent="0.2"/>
    <row r="1027" s="5" customFormat="1" x14ac:dyDescent="0.2"/>
    <row r="1028" s="5" customFormat="1" x14ac:dyDescent="0.2"/>
    <row r="1029" s="5" customFormat="1" x14ac:dyDescent="0.2"/>
    <row r="1030" s="5" customFormat="1" x14ac:dyDescent="0.2"/>
    <row r="1031" s="5" customFormat="1" x14ac:dyDescent="0.2"/>
    <row r="1032" s="5" customFormat="1" x14ac:dyDescent="0.2"/>
    <row r="1033" s="5" customFormat="1" x14ac:dyDescent="0.2"/>
    <row r="1034" s="5" customFormat="1" x14ac:dyDescent="0.2"/>
    <row r="1035" s="5" customFormat="1" x14ac:dyDescent="0.2"/>
    <row r="1036" s="5" customFormat="1" x14ac:dyDescent="0.2"/>
    <row r="1037" s="5" customFormat="1" x14ac:dyDescent="0.2"/>
    <row r="1038" s="5" customFormat="1" x14ac:dyDescent="0.2"/>
    <row r="1039" s="5" customFormat="1" x14ac:dyDescent="0.2"/>
    <row r="1040" s="5" customFormat="1" x14ac:dyDescent="0.2"/>
    <row r="1041" s="5" customFormat="1" x14ac:dyDescent="0.2"/>
    <row r="1042" s="5" customFormat="1" x14ac:dyDescent="0.2"/>
    <row r="1043" s="5" customFormat="1" x14ac:dyDescent="0.2"/>
    <row r="1044" s="5" customFormat="1" x14ac:dyDescent="0.2"/>
    <row r="1045" s="5" customFormat="1" x14ac:dyDescent="0.2"/>
    <row r="1046" s="5" customFormat="1" x14ac:dyDescent="0.2"/>
    <row r="1047" s="5" customFormat="1" x14ac:dyDescent="0.2"/>
    <row r="1048" s="5" customFormat="1" x14ac:dyDescent="0.2"/>
    <row r="1049" s="5" customFormat="1" x14ac:dyDescent="0.2"/>
    <row r="1050" s="5" customFormat="1" x14ac:dyDescent="0.2"/>
    <row r="1051" s="5" customFormat="1" x14ac:dyDescent="0.2"/>
    <row r="1052" s="5" customFormat="1" x14ac:dyDescent="0.2"/>
    <row r="1053" s="5" customFormat="1" x14ac:dyDescent="0.2"/>
    <row r="1054" s="5" customFormat="1" x14ac:dyDescent="0.2"/>
    <row r="1055" s="5" customFormat="1" x14ac:dyDescent="0.2"/>
    <row r="1056" s="5" customFormat="1" x14ac:dyDescent="0.2"/>
    <row r="1057" s="5" customFormat="1" x14ac:dyDescent="0.2"/>
    <row r="1058" s="5" customFormat="1" x14ac:dyDescent="0.2"/>
    <row r="1059" s="5" customFormat="1" x14ac:dyDescent="0.2"/>
    <row r="1060" s="5" customFormat="1" x14ac:dyDescent="0.2"/>
    <row r="1061" s="5" customFormat="1" x14ac:dyDescent="0.2"/>
    <row r="1062" s="5" customFormat="1" x14ac:dyDescent="0.2"/>
    <row r="1063" s="5" customFormat="1" x14ac:dyDescent="0.2"/>
    <row r="1064" s="5" customFormat="1" x14ac:dyDescent="0.2"/>
    <row r="1065" s="5" customFormat="1" x14ac:dyDescent="0.2"/>
    <row r="1066" s="5" customFormat="1" x14ac:dyDescent="0.2"/>
    <row r="1067" s="5" customFormat="1" x14ac:dyDescent="0.2"/>
    <row r="1068" s="5" customFormat="1" x14ac:dyDescent="0.2"/>
    <row r="1069" s="5" customFormat="1" x14ac:dyDescent="0.2"/>
    <row r="1070" s="5" customFormat="1" x14ac:dyDescent="0.2"/>
    <row r="1071" s="5" customFormat="1" x14ac:dyDescent="0.2"/>
    <row r="1072" s="5" customFormat="1" x14ac:dyDescent="0.2"/>
    <row r="1073" s="5" customFormat="1" x14ac:dyDescent="0.2"/>
    <row r="1074" s="5" customFormat="1" x14ac:dyDescent="0.2"/>
    <row r="1075" s="5" customFormat="1" x14ac:dyDescent="0.2"/>
    <row r="1076" s="5" customFormat="1" x14ac:dyDescent="0.2"/>
    <row r="1077" s="5" customFormat="1" x14ac:dyDescent="0.2"/>
    <row r="1078" s="5" customFormat="1" x14ac:dyDescent="0.2"/>
    <row r="1079" s="5" customFormat="1" x14ac:dyDescent="0.2"/>
    <row r="1080" s="5" customFormat="1" x14ac:dyDescent="0.2"/>
    <row r="1081" s="5" customFormat="1" x14ac:dyDescent="0.2"/>
    <row r="1082" s="5" customFormat="1" x14ac:dyDescent="0.2"/>
    <row r="1083" s="5" customFormat="1" x14ac:dyDescent="0.2"/>
    <row r="1084" s="5" customFormat="1" x14ac:dyDescent="0.2"/>
    <row r="1085" s="5" customFormat="1" x14ac:dyDescent="0.2"/>
    <row r="1086" s="5" customFormat="1" x14ac:dyDescent="0.2"/>
    <row r="1087" s="5" customFormat="1" x14ac:dyDescent="0.2"/>
    <row r="1088" s="5" customFormat="1" x14ac:dyDescent="0.2"/>
    <row r="1089" s="5" customFormat="1" x14ac:dyDescent="0.2"/>
    <row r="1090" s="5" customFormat="1" x14ac:dyDescent="0.2"/>
    <row r="1091" s="5" customFormat="1" x14ac:dyDescent="0.2"/>
    <row r="1092" s="5" customFormat="1" x14ac:dyDescent="0.2"/>
    <row r="1093" s="5" customFormat="1" x14ac:dyDescent="0.2"/>
    <row r="1094" s="5" customFormat="1" x14ac:dyDescent="0.2"/>
    <row r="1095" s="5" customFormat="1" x14ac:dyDescent="0.2"/>
    <row r="1096" s="5" customFormat="1" x14ac:dyDescent="0.2"/>
    <row r="1097" s="5" customFormat="1" x14ac:dyDescent="0.2"/>
    <row r="1098" s="5" customFormat="1" x14ac:dyDescent="0.2"/>
    <row r="1099" s="5" customFormat="1" x14ac:dyDescent="0.2"/>
    <row r="1100" s="5" customFormat="1" x14ac:dyDescent="0.2"/>
    <row r="1101" s="5" customFormat="1" x14ac:dyDescent="0.2"/>
    <row r="1102" s="5" customFormat="1" x14ac:dyDescent="0.2"/>
    <row r="1103" s="5" customFormat="1" x14ac:dyDescent="0.2"/>
    <row r="1104" s="5" customFormat="1" x14ac:dyDescent="0.2"/>
    <row r="1105" s="5" customFormat="1" x14ac:dyDescent="0.2"/>
    <row r="1106" s="5" customFormat="1" x14ac:dyDescent="0.2"/>
    <row r="1107" s="5" customFormat="1" x14ac:dyDescent="0.2"/>
    <row r="1108" s="5" customFormat="1" x14ac:dyDescent="0.2"/>
    <row r="1109" s="5" customFormat="1" x14ac:dyDescent="0.2"/>
    <row r="1110" s="5" customFormat="1" x14ac:dyDescent="0.2"/>
    <row r="1111" s="5" customFormat="1" x14ac:dyDescent="0.2"/>
    <row r="1112" s="5" customFormat="1" x14ac:dyDescent="0.2"/>
    <row r="1113" s="5" customFormat="1" x14ac:dyDescent="0.2"/>
    <row r="1114" s="5" customFormat="1" x14ac:dyDescent="0.2"/>
    <row r="1115" s="5" customFormat="1" x14ac:dyDescent="0.2"/>
    <row r="1116" s="5" customFormat="1" x14ac:dyDescent="0.2"/>
    <row r="1117" s="5" customFormat="1" x14ac:dyDescent="0.2"/>
    <row r="1118" s="5" customFormat="1" x14ac:dyDescent="0.2"/>
    <row r="1119" s="5" customFormat="1" x14ac:dyDescent="0.2"/>
    <row r="1120" s="5" customFormat="1" x14ac:dyDescent="0.2"/>
    <row r="1121" s="5" customFormat="1" x14ac:dyDescent="0.2"/>
    <row r="1122" s="5" customFormat="1" x14ac:dyDescent="0.2"/>
    <row r="1123" s="5" customFormat="1" x14ac:dyDescent="0.2"/>
    <row r="1124" s="5" customFormat="1" x14ac:dyDescent="0.2"/>
    <row r="1125" s="5" customFormat="1" x14ac:dyDescent="0.2"/>
    <row r="1126" s="5" customFormat="1" x14ac:dyDescent="0.2"/>
    <row r="1127" s="5" customFormat="1" x14ac:dyDescent="0.2"/>
    <row r="1128" s="5" customFormat="1" x14ac:dyDescent="0.2"/>
    <row r="1129" s="5" customFormat="1" x14ac:dyDescent="0.2"/>
    <row r="1130" s="5" customFormat="1" x14ac:dyDescent="0.2"/>
    <row r="1131" s="5" customFormat="1" x14ac:dyDescent="0.2"/>
    <row r="1132" s="5" customFormat="1" x14ac:dyDescent="0.2"/>
    <row r="1133" s="5" customFormat="1" x14ac:dyDescent="0.2"/>
    <row r="1134" s="5" customFormat="1" x14ac:dyDescent="0.2"/>
    <row r="1135" s="5" customFormat="1" x14ac:dyDescent="0.2"/>
    <row r="1136" s="5" customFormat="1" x14ac:dyDescent="0.2"/>
    <row r="1137" s="5" customFormat="1" x14ac:dyDescent="0.2"/>
    <row r="1138" s="5" customFormat="1" x14ac:dyDescent="0.2"/>
    <row r="1139" s="5" customFormat="1" x14ac:dyDescent="0.2"/>
    <row r="1140" s="5" customFormat="1" x14ac:dyDescent="0.2"/>
    <row r="1141" s="5" customFormat="1" x14ac:dyDescent="0.2"/>
    <row r="1142" s="5" customFormat="1" x14ac:dyDescent="0.2"/>
    <row r="1143" s="5" customFormat="1" x14ac:dyDescent="0.2"/>
    <row r="1144" s="5" customFormat="1" x14ac:dyDescent="0.2"/>
    <row r="1145" s="5" customFormat="1" x14ac:dyDescent="0.2"/>
    <row r="1146" s="5" customFormat="1" x14ac:dyDescent="0.2"/>
    <row r="1147" s="5" customFormat="1" x14ac:dyDescent="0.2"/>
    <row r="1148" s="5" customFormat="1" x14ac:dyDescent="0.2"/>
    <row r="1149" s="5" customFormat="1" x14ac:dyDescent="0.2"/>
    <row r="1150" s="5" customFormat="1" x14ac:dyDescent="0.2"/>
    <row r="1151" s="5" customFormat="1" x14ac:dyDescent="0.2"/>
    <row r="1152" s="5" customFormat="1" x14ac:dyDescent="0.2"/>
    <row r="1153" s="5" customFormat="1" x14ac:dyDescent="0.2"/>
    <row r="1154" s="5" customFormat="1" x14ac:dyDescent="0.2"/>
    <row r="1155" s="5" customFormat="1" x14ac:dyDescent="0.2"/>
    <row r="1156" s="5" customFormat="1" x14ac:dyDescent="0.2"/>
    <row r="1157" s="5" customFormat="1" x14ac:dyDescent="0.2"/>
    <row r="1158" s="5" customFormat="1" x14ac:dyDescent="0.2"/>
    <row r="1159" s="5" customFormat="1" x14ac:dyDescent="0.2"/>
    <row r="1160" s="5" customFormat="1" x14ac:dyDescent="0.2"/>
    <row r="1161" s="5" customFormat="1" x14ac:dyDescent="0.2"/>
    <row r="1162" s="5" customFormat="1" x14ac:dyDescent="0.2"/>
    <row r="1163" s="5" customFormat="1" x14ac:dyDescent="0.2"/>
    <row r="1164" s="5" customFormat="1" x14ac:dyDescent="0.2"/>
    <row r="1165" s="5" customFormat="1" x14ac:dyDescent="0.2"/>
    <row r="1166" s="5" customFormat="1" x14ac:dyDescent="0.2"/>
    <row r="1167" s="5" customFormat="1" x14ac:dyDescent="0.2"/>
    <row r="1168" s="5" customFormat="1" x14ac:dyDescent="0.2"/>
    <row r="1169" s="5" customFormat="1" x14ac:dyDescent="0.2"/>
    <row r="1170" s="5" customFormat="1" x14ac:dyDescent="0.2"/>
    <row r="1171" s="5" customFormat="1" x14ac:dyDescent="0.2"/>
    <row r="1172" s="5" customFormat="1" x14ac:dyDescent="0.2"/>
    <row r="1173" s="5" customFormat="1" x14ac:dyDescent="0.2"/>
    <row r="1174" s="5" customFormat="1" x14ac:dyDescent="0.2"/>
    <row r="1175" s="5" customFormat="1" x14ac:dyDescent="0.2"/>
    <row r="1176" s="5" customFormat="1" x14ac:dyDescent="0.2"/>
    <row r="1177" s="5" customFormat="1" x14ac:dyDescent="0.2"/>
    <row r="1178" s="5" customFormat="1" x14ac:dyDescent="0.2"/>
    <row r="1179" s="5" customFormat="1" x14ac:dyDescent="0.2"/>
    <row r="1180" s="5" customFormat="1" x14ac:dyDescent="0.2"/>
    <row r="1181" s="5" customFormat="1" x14ac:dyDescent="0.2"/>
    <row r="1182" s="5" customFormat="1" x14ac:dyDescent="0.2"/>
    <row r="1183" s="5" customFormat="1" x14ac:dyDescent="0.2"/>
    <row r="1184" s="5" customFormat="1" x14ac:dyDescent="0.2"/>
    <row r="1185" s="5" customFormat="1" x14ac:dyDescent="0.2"/>
    <row r="1186" s="5" customFormat="1" x14ac:dyDescent="0.2"/>
    <row r="1187" s="5" customFormat="1" x14ac:dyDescent="0.2"/>
    <row r="1188" s="5" customFormat="1" x14ac:dyDescent="0.2"/>
    <row r="1189" s="5" customFormat="1" x14ac:dyDescent="0.2"/>
    <row r="1190" s="5" customFormat="1" x14ac:dyDescent="0.2"/>
    <row r="1191" s="5" customFormat="1" x14ac:dyDescent="0.2"/>
    <row r="1192" s="5" customFormat="1" x14ac:dyDescent="0.2"/>
    <row r="1193" s="5" customFormat="1" x14ac:dyDescent="0.2"/>
    <row r="1194" s="5" customFormat="1" x14ac:dyDescent="0.2"/>
    <row r="1195" s="5" customFormat="1" x14ac:dyDescent="0.2"/>
    <row r="1196" s="5" customFormat="1" x14ac:dyDescent="0.2"/>
    <row r="1197" s="5" customFormat="1" x14ac:dyDescent="0.2"/>
    <row r="1198" s="5" customFormat="1" x14ac:dyDescent="0.2"/>
    <row r="1199" s="5" customFormat="1" x14ac:dyDescent="0.2"/>
    <row r="1200" s="5" customFormat="1" x14ac:dyDescent="0.2"/>
    <row r="1201" s="5" customFormat="1" x14ac:dyDescent="0.2"/>
    <row r="1202" s="5" customFormat="1" x14ac:dyDescent="0.2"/>
    <row r="1203" s="5" customFormat="1" x14ac:dyDescent="0.2"/>
    <row r="1204" s="5" customFormat="1" x14ac:dyDescent="0.2"/>
    <row r="1205" s="5" customFormat="1" x14ac:dyDescent="0.2"/>
    <row r="1206" s="5" customFormat="1" x14ac:dyDescent="0.2"/>
    <row r="1207" s="5" customFormat="1" x14ac:dyDescent="0.2"/>
    <row r="1208" s="5" customFormat="1" x14ac:dyDescent="0.2"/>
    <row r="1209" s="5" customFormat="1" x14ac:dyDescent="0.2"/>
    <row r="1210" s="5" customFormat="1" x14ac:dyDescent="0.2"/>
    <row r="1211" s="5" customFormat="1" x14ac:dyDescent="0.2"/>
    <row r="1212" s="5" customFormat="1" x14ac:dyDescent="0.2"/>
    <row r="1213" s="5" customFormat="1" x14ac:dyDescent="0.2"/>
    <row r="1214" s="5" customFormat="1" x14ac:dyDescent="0.2"/>
    <row r="1215" s="5" customFormat="1" x14ac:dyDescent="0.2"/>
    <row r="1216" s="5" customFormat="1" x14ac:dyDescent="0.2"/>
    <row r="1217" s="5" customFormat="1" x14ac:dyDescent="0.2"/>
    <row r="1218" s="5" customFormat="1" x14ac:dyDescent="0.2"/>
    <row r="1219" s="5" customFormat="1" x14ac:dyDescent="0.2"/>
    <row r="1220" s="5" customFormat="1" x14ac:dyDescent="0.2"/>
    <row r="1221" s="5" customFormat="1" x14ac:dyDescent="0.2"/>
    <row r="1222" s="5" customFormat="1" x14ac:dyDescent="0.2"/>
    <row r="1223" s="5" customFormat="1" x14ac:dyDescent="0.2"/>
    <row r="1224" s="5" customFormat="1" x14ac:dyDescent="0.2"/>
    <row r="1225" s="5" customFormat="1" x14ac:dyDescent="0.2"/>
    <row r="1226" s="5" customFormat="1" x14ac:dyDescent="0.2"/>
    <row r="1227" s="5" customFormat="1" x14ac:dyDescent="0.2"/>
    <row r="1228" s="5" customFormat="1" x14ac:dyDescent="0.2"/>
    <row r="1229" s="5" customFormat="1" x14ac:dyDescent="0.2"/>
    <row r="1230" s="5" customFormat="1" x14ac:dyDescent="0.2"/>
    <row r="1231" s="5" customFormat="1" x14ac:dyDescent="0.2"/>
    <row r="1232" s="5" customFormat="1" x14ac:dyDescent="0.2"/>
    <row r="1233" s="5" customFormat="1" x14ac:dyDescent="0.2"/>
    <row r="1234" s="5" customFormat="1" x14ac:dyDescent="0.2"/>
    <row r="1235" s="5" customFormat="1" x14ac:dyDescent="0.2"/>
    <row r="1236" s="5" customFormat="1" x14ac:dyDescent="0.2"/>
    <row r="1237" s="5" customFormat="1" x14ac:dyDescent="0.2"/>
    <row r="1238" s="5" customFormat="1" x14ac:dyDescent="0.2"/>
    <row r="1239" s="5" customFormat="1" x14ac:dyDescent="0.2"/>
    <row r="1240" s="5" customFormat="1" x14ac:dyDescent="0.2"/>
    <row r="1241" s="5" customFormat="1" x14ac:dyDescent="0.2"/>
    <row r="1242" s="5" customFormat="1" x14ac:dyDescent="0.2"/>
    <row r="1243" s="5" customFormat="1" x14ac:dyDescent="0.2"/>
    <row r="1244" s="5" customFormat="1" x14ac:dyDescent="0.2"/>
    <row r="1245" s="5" customFormat="1" x14ac:dyDescent="0.2"/>
    <row r="1246" s="5" customFormat="1" x14ac:dyDescent="0.2"/>
    <row r="1247" s="5" customFormat="1" x14ac:dyDescent="0.2"/>
    <row r="1248" s="5" customFormat="1" x14ac:dyDescent="0.2"/>
    <row r="1249" s="5" customFormat="1" x14ac:dyDescent="0.2"/>
    <row r="1250" s="5" customFormat="1" x14ac:dyDescent="0.2"/>
    <row r="1251" s="5" customFormat="1" x14ac:dyDescent="0.2"/>
    <row r="1252" s="5" customFormat="1" x14ac:dyDescent="0.2"/>
    <row r="1253" s="5" customFormat="1" x14ac:dyDescent="0.2"/>
    <row r="1254" s="5" customFormat="1" x14ac:dyDescent="0.2"/>
    <row r="1255" s="5" customFormat="1" x14ac:dyDescent="0.2"/>
    <row r="1256" s="5" customFormat="1" x14ac:dyDescent="0.2"/>
    <row r="1257" s="5" customFormat="1" x14ac:dyDescent="0.2"/>
    <row r="1258" s="5" customFormat="1" x14ac:dyDescent="0.2"/>
    <row r="1259" s="5" customFormat="1" x14ac:dyDescent="0.2"/>
    <row r="1260" s="5" customFormat="1" x14ac:dyDescent="0.2"/>
    <row r="1261" s="5" customFormat="1" x14ac:dyDescent="0.2"/>
    <row r="1262" s="5" customFormat="1" x14ac:dyDescent="0.2"/>
    <row r="1263" s="5" customFormat="1" x14ac:dyDescent="0.2"/>
    <row r="1264" s="5" customFormat="1" x14ac:dyDescent="0.2"/>
    <row r="1265" s="5" customFormat="1" x14ac:dyDescent="0.2"/>
    <row r="1266" s="5" customFormat="1" x14ac:dyDescent="0.2"/>
    <row r="1267" s="5" customFormat="1" x14ac:dyDescent="0.2"/>
    <row r="1268" s="5" customFormat="1" x14ac:dyDescent="0.2"/>
    <row r="1269" s="5" customFormat="1" x14ac:dyDescent="0.2"/>
    <row r="1270" s="5" customFormat="1" x14ac:dyDescent="0.2"/>
    <row r="1271" s="5" customFormat="1" x14ac:dyDescent="0.2"/>
    <row r="1272" s="5" customFormat="1" x14ac:dyDescent="0.2"/>
    <row r="1273" s="5" customFormat="1" x14ac:dyDescent="0.2"/>
    <row r="1274" s="5" customFormat="1" x14ac:dyDescent="0.2"/>
    <row r="1275" s="5" customFormat="1" x14ac:dyDescent="0.2"/>
    <row r="1276" s="5" customFormat="1" x14ac:dyDescent="0.2"/>
    <row r="1277" s="5" customFormat="1" x14ac:dyDescent="0.2"/>
    <row r="1278" s="5" customFormat="1" x14ac:dyDescent="0.2"/>
    <row r="1279" s="5" customFormat="1" x14ac:dyDescent="0.2"/>
    <row r="1280" s="5" customFormat="1" x14ac:dyDescent="0.2"/>
    <row r="1281" s="5" customFormat="1" x14ac:dyDescent="0.2"/>
    <row r="1282" s="5" customFormat="1" x14ac:dyDescent="0.2"/>
    <row r="1283" s="5" customFormat="1" x14ac:dyDescent="0.2"/>
    <row r="1284" s="5" customFormat="1" x14ac:dyDescent="0.2"/>
    <row r="1285" s="5" customFormat="1" x14ac:dyDescent="0.2"/>
    <row r="1286" s="5" customFormat="1" x14ac:dyDescent="0.2"/>
    <row r="1287" s="5" customFormat="1" x14ac:dyDescent="0.2"/>
    <row r="1288" s="5" customFormat="1" x14ac:dyDescent="0.2"/>
    <row r="1289" s="5" customFormat="1" x14ac:dyDescent="0.2"/>
    <row r="1290" s="5" customFormat="1" x14ac:dyDescent="0.2"/>
    <row r="1291" s="5" customFormat="1" x14ac:dyDescent="0.2"/>
    <row r="1292" s="5" customFormat="1" x14ac:dyDescent="0.2"/>
    <row r="1293" s="5" customFormat="1" x14ac:dyDescent="0.2"/>
    <row r="1294" s="5" customFormat="1" x14ac:dyDescent="0.2"/>
    <row r="1295" s="5" customFormat="1" x14ac:dyDescent="0.2"/>
    <row r="1296" s="5" customFormat="1" x14ac:dyDescent="0.2"/>
    <row r="1297" s="5" customFormat="1" x14ac:dyDescent="0.2"/>
    <row r="1298" s="5" customFormat="1" x14ac:dyDescent="0.2"/>
    <row r="1299" s="5" customFormat="1" x14ac:dyDescent="0.2"/>
    <row r="1300" s="5" customFormat="1" x14ac:dyDescent="0.2"/>
    <row r="1301" s="5" customFormat="1" x14ac:dyDescent="0.2"/>
    <row r="1302" s="5" customFormat="1" x14ac:dyDescent="0.2"/>
    <row r="1303" s="5" customFormat="1" x14ac:dyDescent="0.2"/>
    <row r="1304" s="5" customFormat="1" x14ac:dyDescent="0.2"/>
    <row r="1305" s="5" customFormat="1" x14ac:dyDescent="0.2"/>
    <row r="1306" s="5" customFormat="1" x14ac:dyDescent="0.2"/>
    <row r="1307" s="5" customFormat="1" x14ac:dyDescent="0.2"/>
    <row r="1308" s="5" customFormat="1" x14ac:dyDescent="0.2"/>
    <row r="1309" s="5" customFormat="1" x14ac:dyDescent="0.2"/>
    <row r="1310" s="5" customFormat="1" x14ac:dyDescent="0.2"/>
    <row r="1311" s="5" customFormat="1" x14ac:dyDescent="0.2"/>
    <row r="1312" s="5" customFormat="1" x14ac:dyDescent="0.2"/>
    <row r="1313" s="5" customFormat="1" x14ac:dyDescent="0.2"/>
    <row r="1314" s="5" customFormat="1" x14ac:dyDescent="0.2"/>
    <row r="1315" s="5" customFormat="1" x14ac:dyDescent="0.2"/>
    <row r="1316" s="5" customFormat="1" x14ac:dyDescent="0.2"/>
    <row r="1317" s="5" customFormat="1" x14ac:dyDescent="0.2"/>
    <row r="1318" s="5" customFormat="1" x14ac:dyDescent="0.2"/>
    <row r="1319" s="5" customFormat="1" x14ac:dyDescent="0.2"/>
    <row r="1320" s="5" customFormat="1" x14ac:dyDescent="0.2"/>
    <row r="1321" s="5" customFormat="1" x14ac:dyDescent="0.2"/>
    <row r="1322" s="5" customFormat="1" x14ac:dyDescent="0.2"/>
    <row r="1323" s="5" customFormat="1" x14ac:dyDescent="0.2"/>
    <row r="1324" s="5" customFormat="1" x14ac:dyDescent="0.2"/>
    <row r="1325" s="5" customFormat="1" x14ac:dyDescent="0.2"/>
    <row r="1326" s="5" customFormat="1" x14ac:dyDescent="0.2"/>
    <row r="1327" s="5" customFormat="1" x14ac:dyDescent="0.2"/>
    <row r="1328" s="5" customFormat="1" x14ac:dyDescent="0.2"/>
    <row r="1329" s="5" customFormat="1" x14ac:dyDescent="0.2"/>
    <row r="1330" s="5" customFormat="1" x14ac:dyDescent="0.2"/>
    <row r="1331" s="5" customFormat="1" x14ac:dyDescent="0.2"/>
    <row r="1332" s="5" customFormat="1" x14ac:dyDescent="0.2"/>
    <row r="1333" s="5" customFormat="1" x14ac:dyDescent="0.2"/>
    <row r="1334" s="5" customFormat="1" x14ac:dyDescent="0.2"/>
    <row r="1335" s="5" customFormat="1" x14ac:dyDescent="0.2"/>
    <row r="1336" s="5" customFormat="1" x14ac:dyDescent="0.2"/>
    <row r="1337" s="5" customFormat="1" x14ac:dyDescent="0.2"/>
    <row r="1338" s="5" customFormat="1" x14ac:dyDescent="0.2"/>
    <row r="1339" s="5" customFormat="1" x14ac:dyDescent="0.2"/>
    <row r="1340" s="5" customFormat="1" x14ac:dyDescent="0.2"/>
    <row r="1341" s="5" customFormat="1" x14ac:dyDescent="0.2"/>
    <row r="1342" s="5" customFormat="1" x14ac:dyDescent="0.2"/>
    <row r="1343" s="5" customFormat="1" x14ac:dyDescent="0.2"/>
    <row r="1344" s="5" customFormat="1" x14ac:dyDescent="0.2"/>
    <row r="1345" s="5" customFormat="1" x14ac:dyDescent="0.2"/>
    <row r="1346" s="5" customFormat="1" x14ac:dyDescent="0.2"/>
    <row r="1347" s="5" customFormat="1" x14ac:dyDescent="0.2"/>
    <row r="1348" s="5" customFormat="1" x14ac:dyDescent="0.2"/>
    <row r="1349" s="5" customFormat="1" x14ac:dyDescent="0.2"/>
    <row r="1350" s="5" customFormat="1" x14ac:dyDescent="0.2"/>
    <row r="1351" s="5" customFormat="1" x14ac:dyDescent="0.2"/>
    <row r="1352" s="5" customFormat="1" x14ac:dyDescent="0.2"/>
    <row r="1353" s="5" customFormat="1" x14ac:dyDescent="0.2"/>
    <row r="1354" s="5" customFormat="1" x14ac:dyDescent="0.2"/>
    <row r="1355" s="5" customFormat="1" x14ac:dyDescent="0.2"/>
    <row r="1356" s="5" customFormat="1" x14ac:dyDescent="0.2"/>
    <row r="1357" s="5" customFormat="1" x14ac:dyDescent="0.2"/>
    <row r="1358" s="5" customFormat="1" x14ac:dyDescent="0.2"/>
    <row r="1359" s="5" customFormat="1" x14ac:dyDescent="0.2"/>
    <row r="1360" s="5" customFormat="1" x14ac:dyDescent="0.2"/>
    <row r="1361" s="5" customFormat="1" x14ac:dyDescent="0.2"/>
    <row r="1362" s="5" customFormat="1" x14ac:dyDescent="0.2"/>
    <row r="1363" s="5" customFormat="1" x14ac:dyDescent="0.2"/>
    <row r="1364" s="5" customFormat="1" x14ac:dyDescent="0.2"/>
    <row r="1365" s="5" customFormat="1" x14ac:dyDescent="0.2"/>
    <row r="1366" s="5" customFormat="1" x14ac:dyDescent="0.2"/>
    <row r="1367" s="5" customFormat="1" x14ac:dyDescent="0.2"/>
    <row r="1368" s="5" customFormat="1" x14ac:dyDescent="0.2"/>
    <row r="1369" s="5" customFormat="1" x14ac:dyDescent="0.2"/>
    <row r="1370" s="5" customFormat="1" x14ac:dyDescent="0.2"/>
    <row r="1371" s="5" customFormat="1" x14ac:dyDescent="0.2"/>
    <row r="1372" s="5" customFormat="1" x14ac:dyDescent="0.2"/>
    <row r="1373" s="5" customFormat="1" x14ac:dyDescent="0.2"/>
    <row r="1374" s="5" customFormat="1" x14ac:dyDescent="0.2"/>
    <row r="1375" s="5" customFormat="1" x14ac:dyDescent="0.2"/>
    <row r="1376" s="5" customFormat="1" x14ac:dyDescent="0.2"/>
    <row r="1377" s="5" customFormat="1" x14ac:dyDescent="0.2"/>
    <row r="1378" s="5" customFormat="1" x14ac:dyDescent="0.2"/>
    <row r="1379" s="5" customFormat="1" ht="12" customHeight="1" x14ac:dyDescent="0.2"/>
    <row r="1380" s="5" customFormat="1" x14ac:dyDescent="0.2"/>
    <row r="1381" s="5" customFormat="1" x14ac:dyDescent="0.2"/>
    <row r="1382" s="5" customFormat="1" x14ac:dyDescent="0.2"/>
    <row r="1383" s="5" customFormat="1" x14ac:dyDescent="0.2"/>
    <row r="1384" s="5" customFormat="1" x14ac:dyDescent="0.2"/>
    <row r="1385" s="5" customFormat="1" x14ac:dyDescent="0.2"/>
    <row r="1386" s="5" customFormat="1" x14ac:dyDescent="0.2"/>
    <row r="1387" s="5" customFormat="1" x14ac:dyDescent="0.2"/>
    <row r="1388" s="5" customFormat="1" x14ac:dyDescent="0.2"/>
    <row r="1389" s="5" customFormat="1" x14ac:dyDescent="0.2"/>
    <row r="1390" s="5" customFormat="1" x14ac:dyDescent="0.2"/>
    <row r="1391" s="5" customFormat="1" x14ac:dyDescent="0.2"/>
    <row r="1392" s="5" customFormat="1" x14ac:dyDescent="0.2"/>
    <row r="1393" s="5" customFormat="1" x14ac:dyDescent="0.2"/>
    <row r="1394" s="5" customFormat="1" x14ac:dyDescent="0.2"/>
    <row r="1395" s="5" customFormat="1" x14ac:dyDescent="0.2"/>
    <row r="1396" s="5" customFormat="1" x14ac:dyDescent="0.2"/>
    <row r="1397" s="5" customFormat="1" x14ac:dyDescent="0.2"/>
    <row r="1398" s="5" customFormat="1" x14ac:dyDescent="0.2"/>
    <row r="1399" s="5" customFormat="1" x14ac:dyDescent="0.2"/>
    <row r="1400" s="5" customFormat="1" x14ac:dyDescent="0.2"/>
    <row r="1401" s="5" customFormat="1" x14ac:dyDescent="0.2"/>
    <row r="1402" s="5" customFormat="1" x14ac:dyDescent="0.2"/>
    <row r="1403" s="5" customFormat="1" x14ac:dyDescent="0.2"/>
    <row r="1404" s="5" customFormat="1" x14ac:dyDescent="0.2"/>
    <row r="1405" s="5" customFormat="1" x14ac:dyDescent="0.2"/>
    <row r="1406" s="5" customFormat="1" x14ac:dyDescent="0.2"/>
    <row r="1407" s="5" customFormat="1" x14ac:dyDescent="0.2"/>
    <row r="1408" s="5" customFormat="1" x14ac:dyDescent="0.2"/>
    <row r="1409" s="5" customFormat="1" x14ac:dyDescent="0.2"/>
    <row r="1410" s="5" customFormat="1" x14ac:dyDescent="0.2"/>
    <row r="1411" s="5" customFormat="1" x14ac:dyDescent="0.2"/>
    <row r="1412" s="5" customFormat="1" x14ac:dyDescent="0.2"/>
    <row r="1413" s="5" customFormat="1" x14ac:dyDescent="0.2"/>
    <row r="1414" s="5" customFormat="1" x14ac:dyDescent="0.2"/>
    <row r="1415" s="5" customFormat="1" x14ac:dyDescent="0.2"/>
    <row r="1416" s="5" customFormat="1" x14ac:dyDescent="0.2"/>
    <row r="1417" s="5" customFormat="1" x14ac:dyDescent="0.2"/>
    <row r="1418" s="5" customFormat="1" x14ac:dyDescent="0.2"/>
    <row r="1419" s="5" customFormat="1" x14ac:dyDescent="0.2"/>
    <row r="1420" s="5" customFormat="1" x14ac:dyDescent="0.2"/>
    <row r="1421" s="5" customFormat="1" x14ac:dyDescent="0.2"/>
    <row r="1422" s="5" customFormat="1" x14ac:dyDescent="0.2"/>
    <row r="1423" s="5" customFormat="1" x14ac:dyDescent="0.2"/>
    <row r="1424" s="5" customFormat="1" x14ac:dyDescent="0.2"/>
    <row r="1425" s="5" customFormat="1" x14ac:dyDescent="0.2"/>
    <row r="1426" s="5" customFormat="1" x14ac:dyDescent="0.2"/>
    <row r="1427" s="5" customFormat="1" x14ac:dyDescent="0.2"/>
    <row r="1428" s="5" customFormat="1" x14ac:dyDescent="0.2"/>
    <row r="1429" s="5" customFormat="1" x14ac:dyDescent="0.2"/>
    <row r="1430" s="5" customFormat="1" x14ac:dyDescent="0.2"/>
    <row r="1431" s="5" customFormat="1" x14ac:dyDescent="0.2"/>
    <row r="1432" s="5" customFormat="1" x14ac:dyDescent="0.2"/>
    <row r="1433" s="5" customFormat="1" x14ac:dyDescent="0.2"/>
    <row r="1434" s="5" customFormat="1" x14ac:dyDescent="0.2"/>
    <row r="1435" s="5" customFormat="1" x14ac:dyDescent="0.2"/>
    <row r="1436" s="5" customFormat="1" x14ac:dyDescent="0.2"/>
    <row r="1437" s="5" customFormat="1" x14ac:dyDescent="0.2"/>
    <row r="1438" s="5" customFormat="1" x14ac:dyDescent="0.2"/>
    <row r="1439" s="5" customFormat="1" x14ac:dyDescent="0.2"/>
    <row r="1440" s="5" customFormat="1" x14ac:dyDescent="0.2"/>
    <row r="1441" s="5" customFormat="1" x14ac:dyDescent="0.2"/>
    <row r="1442" s="5" customFormat="1" x14ac:dyDescent="0.2"/>
    <row r="1443" s="5" customFormat="1" x14ac:dyDescent="0.2"/>
    <row r="1444" s="5" customFormat="1" x14ac:dyDescent="0.2"/>
    <row r="1445" s="5" customFormat="1" x14ac:dyDescent="0.2"/>
    <row r="1446" s="5" customFormat="1" x14ac:dyDescent="0.2"/>
    <row r="1447" s="5" customFormat="1" x14ac:dyDescent="0.2"/>
    <row r="1448" s="5" customFormat="1" x14ac:dyDescent="0.2"/>
    <row r="1449" s="5" customFormat="1" x14ac:dyDescent="0.2"/>
    <row r="1450" s="5" customFormat="1" x14ac:dyDescent="0.2"/>
    <row r="1451" s="5" customFormat="1" x14ac:dyDescent="0.2"/>
    <row r="1452" s="5" customFormat="1" x14ac:dyDescent="0.2"/>
    <row r="1453" s="5" customFormat="1" x14ac:dyDescent="0.2"/>
    <row r="1454" s="5" customFormat="1" x14ac:dyDescent="0.2"/>
    <row r="1455" s="5" customFormat="1" x14ac:dyDescent="0.2"/>
    <row r="1456" s="5" customFormat="1" x14ac:dyDescent="0.2"/>
    <row r="1457" s="5" customFormat="1" x14ac:dyDescent="0.2"/>
    <row r="1458" s="5" customFormat="1" x14ac:dyDescent="0.2"/>
    <row r="1459" s="5" customFormat="1" x14ac:dyDescent="0.2"/>
    <row r="1460" s="5" customFormat="1" x14ac:dyDescent="0.2"/>
    <row r="1461" s="5" customFormat="1" x14ac:dyDescent="0.2"/>
    <row r="1462" s="5" customFormat="1" x14ac:dyDescent="0.2"/>
    <row r="1463" s="5" customFormat="1" x14ac:dyDescent="0.2"/>
    <row r="1464" s="5" customFormat="1" x14ac:dyDescent="0.2"/>
    <row r="1465" s="5" customFormat="1" x14ac:dyDescent="0.2"/>
    <row r="1466" s="5" customFormat="1" x14ac:dyDescent="0.2"/>
    <row r="1467" s="5" customFormat="1" x14ac:dyDescent="0.2"/>
    <row r="1468" s="5" customFormat="1" x14ac:dyDescent="0.2"/>
    <row r="1469" s="5" customFormat="1" x14ac:dyDescent="0.2"/>
    <row r="1470" s="5" customFormat="1" x14ac:dyDescent="0.2"/>
    <row r="1471" s="5" customFormat="1" x14ac:dyDescent="0.2"/>
    <row r="1472" s="5" customFormat="1" x14ac:dyDescent="0.2"/>
    <row r="1473" s="5" customFormat="1" x14ac:dyDescent="0.2"/>
    <row r="1474" s="5" customFormat="1" x14ac:dyDescent="0.2"/>
    <row r="1475" s="5" customFormat="1" x14ac:dyDescent="0.2"/>
    <row r="1476" s="5" customFormat="1" x14ac:dyDescent="0.2"/>
    <row r="1477" s="5" customFormat="1" x14ac:dyDescent="0.2"/>
    <row r="1478" s="5" customFormat="1" x14ac:dyDescent="0.2"/>
    <row r="1479" s="5" customFormat="1" x14ac:dyDescent="0.2"/>
    <row r="1480" s="5" customFormat="1" x14ac:dyDescent="0.2"/>
    <row r="1481" s="5" customFormat="1" x14ac:dyDescent="0.2"/>
    <row r="1482" s="5" customFormat="1" x14ac:dyDescent="0.2"/>
    <row r="1483" s="5" customFormat="1" x14ac:dyDescent="0.2"/>
    <row r="1484" s="5" customFormat="1" x14ac:dyDescent="0.2"/>
    <row r="1485" s="5" customFormat="1" x14ac:dyDescent="0.2"/>
    <row r="1486" s="5" customFormat="1" x14ac:dyDescent="0.2"/>
    <row r="1487" s="5" customFormat="1" x14ac:dyDescent="0.2"/>
    <row r="1488" s="5" customFormat="1" x14ac:dyDescent="0.2"/>
    <row r="1489" s="5" customFormat="1" x14ac:dyDescent="0.2"/>
    <row r="1490" s="5" customFormat="1" x14ac:dyDescent="0.2"/>
    <row r="1491" s="5" customFormat="1" x14ac:dyDescent="0.2"/>
    <row r="1492" s="5" customFormat="1" x14ac:dyDescent="0.2"/>
    <row r="1493" s="5" customFormat="1" x14ac:dyDescent="0.2"/>
    <row r="1494" s="5" customFormat="1" x14ac:dyDescent="0.2"/>
    <row r="1495" s="5" customFormat="1" x14ac:dyDescent="0.2"/>
    <row r="1496" s="5" customFormat="1" x14ac:dyDescent="0.2"/>
    <row r="1497" s="5" customFormat="1" x14ac:dyDescent="0.2"/>
    <row r="1498" s="5" customFormat="1" x14ac:dyDescent="0.2"/>
    <row r="1499" s="5" customFormat="1" x14ac:dyDescent="0.2"/>
    <row r="1500" s="5" customFormat="1" x14ac:dyDescent="0.2"/>
    <row r="1501" s="5" customFormat="1" x14ac:dyDescent="0.2"/>
    <row r="1502" s="5" customFormat="1" x14ac:dyDescent="0.2"/>
    <row r="1503" s="5" customFormat="1" x14ac:dyDescent="0.2"/>
    <row r="1504" s="5" customFormat="1" x14ac:dyDescent="0.2"/>
    <row r="1505" s="5" customFormat="1" x14ac:dyDescent="0.2"/>
    <row r="1506" s="5" customFormat="1" x14ac:dyDescent="0.2"/>
    <row r="1507" s="5" customFormat="1" x14ac:dyDescent="0.2"/>
    <row r="1508" s="5" customFormat="1" x14ac:dyDescent="0.2"/>
    <row r="1509" s="5" customFormat="1" x14ac:dyDescent="0.2"/>
    <row r="1510" s="5" customFormat="1" x14ac:dyDescent="0.2"/>
    <row r="1511" s="5" customFormat="1" x14ac:dyDescent="0.2"/>
    <row r="1512" s="5" customFormat="1" x14ac:dyDescent="0.2"/>
    <row r="1513" s="5" customFormat="1" x14ac:dyDescent="0.2"/>
    <row r="1514" s="5" customFormat="1" x14ac:dyDescent="0.2"/>
    <row r="1515" s="5" customFormat="1" x14ac:dyDescent="0.2"/>
    <row r="1516" s="5" customFormat="1" x14ac:dyDescent="0.2"/>
    <row r="1517" s="5" customFormat="1" x14ac:dyDescent="0.2"/>
    <row r="1518" s="5" customFormat="1" x14ac:dyDescent="0.2"/>
    <row r="1519" s="5" customFormat="1" x14ac:dyDescent="0.2"/>
    <row r="1520" s="5" customFormat="1" x14ac:dyDescent="0.2"/>
    <row r="1521" s="5" customFormat="1" x14ac:dyDescent="0.2"/>
    <row r="1522" s="5" customFormat="1" x14ac:dyDescent="0.2"/>
    <row r="1523" s="5" customFormat="1" x14ac:dyDescent="0.2"/>
    <row r="1524" s="5" customFormat="1" x14ac:dyDescent="0.2"/>
    <row r="1525" s="5" customFormat="1" x14ac:dyDescent="0.2"/>
    <row r="1526" s="5" customFormat="1" x14ac:dyDescent="0.2"/>
    <row r="1527" s="5" customFormat="1" x14ac:dyDescent="0.2"/>
    <row r="1528" s="5" customFormat="1" x14ac:dyDescent="0.2"/>
    <row r="1529" s="5" customFormat="1" x14ac:dyDescent="0.2"/>
    <row r="1530" s="5" customFormat="1" x14ac:dyDescent="0.2"/>
    <row r="1531" s="5" customFormat="1" x14ac:dyDescent="0.2"/>
    <row r="1532" s="5" customFormat="1" x14ac:dyDescent="0.2"/>
    <row r="1533" s="5" customFormat="1" x14ac:dyDescent="0.2"/>
    <row r="1534" s="5" customFormat="1" x14ac:dyDescent="0.2"/>
    <row r="1535" s="5" customFormat="1" x14ac:dyDescent="0.2"/>
    <row r="1536" s="5" customFormat="1" x14ac:dyDescent="0.2"/>
    <row r="1537" s="5" customFormat="1" x14ac:dyDescent="0.2"/>
    <row r="1538" s="5" customFormat="1" x14ac:dyDescent="0.2"/>
    <row r="1539" s="5" customFormat="1" x14ac:dyDescent="0.2"/>
    <row r="1540" s="5" customFormat="1" x14ac:dyDescent="0.2"/>
    <row r="1541" s="5" customFormat="1" x14ac:dyDescent="0.2"/>
    <row r="1542" s="5" customFormat="1" x14ac:dyDescent="0.2"/>
    <row r="1543" s="5" customFormat="1" x14ac:dyDescent="0.2"/>
    <row r="1544" s="5" customFormat="1" x14ac:dyDescent="0.2"/>
    <row r="1545" s="5" customFormat="1" x14ac:dyDescent="0.2"/>
    <row r="1546" s="5" customFormat="1" x14ac:dyDescent="0.2"/>
    <row r="1547" s="5" customFormat="1" x14ac:dyDescent="0.2"/>
    <row r="1548" s="5" customFormat="1" x14ac:dyDescent="0.2"/>
    <row r="1549" s="5" customFormat="1" x14ac:dyDescent="0.2"/>
    <row r="1550" s="5" customFormat="1" x14ac:dyDescent="0.2"/>
    <row r="1551" s="5" customFormat="1" x14ac:dyDescent="0.2"/>
    <row r="1552" s="5" customFormat="1" x14ac:dyDescent="0.2"/>
    <row r="1553" s="5" customFormat="1" x14ac:dyDescent="0.2"/>
    <row r="1554" s="5" customFormat="1" x14ac:dyDescent="0.2"/>
    <row r="1555" s="5" customFormat="1" x14ac:dyDescent="0.2"/>
    <row r="1556" s="5" customFormat="1" x14ac:dyDescent="0.2"/>
    <row r="1557" s="5" customFormat="1" x14ac:dyDescent="0.2"/>
    <row r="1558" s="5" customFormat="1" x14ac:dyDescent="0.2"/>
    <row r="1559" s="5" customFormat="1" x14ac:dyDescent="0.2"/>
    <row r="1560" s="5" customFormat="1" x14ac:dyDescent="0.2"/>
    <row r="1561" s="5" customFormat="1" x14ac:dyDescent="0.2"/>
    <row r="1562" s="5" customFormat="1" x14ac:dyDescent="0.2"/>
    <row r="1563" s="5" customFormat="1" x14ac:dyDescent="0.2"/>
    <row r="1564" s="5" customFormat="1" x14ac:dyDescent="0.2"/>
    <row r="1565" s="5" customFormat="1" x14ac:dyDescent="0.2"/>
    <row r="1566" s="5" customFormat="1" x14ac:dyDescent="0.2"/>
    <row r="1567" s="5" customFormat="1" x14ac:dyDescent="0.2"/>
    <row r="1568" s="5" customFormat="1" x14ac:dyDescent="0.2"/>
    <row r="1569" s="5" customFormat="1" x14ac:dyDescent="0.2"/>
    <row r="1570" s="5" customFormat="1" x14ac:dyDescent="0.2"/>
    <row r="1571" s="5" customFormat="1" x14ac:dyDescent="0.2"/>
    <row r="1572" s="5" customFormat="1" x14ac:dyDescent="0.2"/>
    <row r="1573" s="5" customFormat="1" x14ac:dyDescent="0.2"/>
    <row r="1574" s="5" customFormat="1" x14ac:dyDescent="0.2"/>
    <row r="1575" s="5" customFormat="1" x14ac:dyDescent="0.2"/>
    <row r="1576" s="5" customFormat="1" x14ac:dyDescent="0.2"/>
    <row r="1577" s="5" customFormat="1" x14ac:dyDescent="0.2"/>
    <row r="1578" s="5" customFormat="1" x14ac:dyDescent="0.2"/>
    <row r="1579" s="5" customFormat="1" x14ac:dyDescent="0.2"/>
    <row r="1580" s="5" customFormat="1" x14ac:dyDescent="0.2"/>
    <row r="1581" s="5" customFormat="1" x14ac:dyDescent="0.2"/>
    <row r="1582" s="5" customFormat="1" x14ac:dyDescent="0.2"/>
    <row r="1583" s="5" customFormat="1" x14ac:dyDescent="0.2"/>
    <row r="1584" s="5" customFormat="1" x14ac:dyDescent="0.2"/>
    <row r="1585" s="5" customFormat="1" x14ac:dyDescent="0.2"/>
    <row r="1586" s="5" customFormat="1" x14ac:dyDescent="0.2"/>
    <row r="1587" s="5" customFormat="1" x14ac:dyDescent="0.2"/>
    <row r="1588" s="5" customFormat="1" x14ac:dyDescent="0.2"/>
    <row r="1589" s="5" customFormat="1" x14ac:dyDescent="0.2"/>
    <row r="1590" s="5" customFormat="1" x14ac:dyDescent="0.2"/>
    <row r="1591" s="5" customFormat="1" x14ac:dyDescent="0.2"/>
    <row r="1592" s="5" customFormat="1" x14ac:dyDescent="0.2"/>
    <row r="1593" s="5" customFormat="1" x14ac:dyDescent="0.2"/>
    <row r="1594" s="5" customFormat="1" x14ac:dyDescent="0.2"/>
    <row r="1595" s="5" customFormat="1" x14ac:dyDescent="0.2"/>
    <row r="1596" s="5" customFormat="1" x14ac:dyDescent="0.2"/>
    <row r="1597" s="5" customFormat="1" x14ac:dyDescent="0.2"/>
    <row r="1598" s="5" customFormat="1" x14ac:dyDescent="0.2"/>
    <row r="1599" s="5" customFormat="1" x14ac:dyDescent="0.2"/>
    <row r="1600" s="5" customFormat="1" x14ac:dyDescent="0.2"/>
    <row r="1601" s="5" customFormat="1" x14ac:dyDescent="0.2"/>
    <row r="1602" s="5" customFormat="1" x14ac:dyDescent="0.2"/>
    <row r="1603" s="5" customFormat="1" x14ac:dyDescent="0.2"/>
    <row r="1604" s="5" customFormat="1" x14ac:dyDescent="0.2"/>
    <row r="1605" s="5" customFormat="1" x14ac:dyDescent="0.2"/>
    <row r="1606" s="5" customFormat="1" x14ac:dyDescent="0.2"/>
    <row r="1607" s="5" customFormat="1" x14ac:dyDescent="0.2"/>
    <row r="1608" s="5" customFormat="1" x14ac:dyDescent="0.2"/>
    <row r="1609" s="5" customFormat="1" x14ac:dyDescent="0.2"/>
    <row r="1610" s="5" customFormat="1" x14ac:dyDescent="0.2"/>
    <row r="1611" s="5" customFormat="1" x14ac:dyDescent="0.2"/>
    <row r="1612" s="5" customFormat="1" x14ac:dyDescent="0.2"/>
    <row r="1613" s="5" customFormat="1" x14ac:dyDescent="0.2"/>
    <row r="1614" s="5" customFormat="1" x14ac:dyDescent="0.2"/>
    <row r="1615" s="5" customFormat="1" x14ac:dyDescent="0.2"/>
    <row r="1616" s="5" customFormat="1" x14ac:dyDescent="0.2"/>
    <row r="1617" s="5" customFormat="1" x14ac:dyDescent="0.2"/>
    <row r="1618" s="5" customFormat="1" x14ac:dyDescent="0.2"/>
    <row r="1619" s="5" customFormat="1" x14ac:dyDescent="0.2"/>
    <row r="1620" s="5" customFormat="1" x14ac:dyDescent="0.2"/>
    <row r="1621" s="5" customFormat="1" x14ac:dyDescent="0.2"/>
    <row r="1622" s="5" customFormat="1" x14ac:dyDescent="0.2"/>
    <row r="1623" s="5" customFormat="1" x14ac:dyDescent="0.2"/>
    <row r="1624" s="5" customFormat="1" x14ac:dyDescent="0.2"/>
    <row r="1625" s="5" customFormat="1" x14ac:dyDescent="0.2"/>
    <row r="1626" s="5" customFormat="1" x14ac:dyDescent="0.2"/>
    <row r="1627" s="5" customFormat="1" x14ac:dyDescent="0.2"/>
    <row r="1628" s="5" customFormat="1" x14ac:dyDescent="0.2"/>
    <row r="1629" s="5" customFormat="1" x14ac:dyDescent="0.2"/>
    <row r="1630" s="5" customFormat="1" x14ac:dyDescent="0.2"/>
    <row r="1631" s="5" customFormat="1" x14ac:dyDescent="0.2"/>
    <row r="1632" s="5" customFormat="1" x14ac:dyDescent="0.2"/>
    <row r="1633" s="5" customFormat="1" x14ac:dyDescent="0.2"/>
    <row r="1634" s="5" customFormat="1" x14ac:dyDescent="0.2"/>
    <row r="1635" s="5" customFormat="1" x14ac:dyDescent="0.2"/>
    <row r="1636" s="5" customFormat="1" x14ac:dyDescent="0.2"/>
    <row r="1637" s="5" customFormat="1" x14ac:dyDescent="0.2"/>
    <row r="1638" s="5" customFormat="1" x14ac:dyDescent="0.2"/>
    <row r="1639" s="5" customFormat="1" x14ac:dyDescent="0.2"/>
    <row r="1640" s="5" customFormat="1" x14ac:dyDescent="0.2"/>
    <row r="1641" s="5" customFormat="1" x14ac:dyDescent="0.2"/>
    <row r="1642" s="5" customFormat="1" x14ac:dyDescent="0.2"/>
    <row r="1643" s="5" customFormat="1" x14ac:dyDescent="0.2"/>
    <row r="1644" s="5" customFormat="1" x14ac:dyDescent="0.2"/>
    <row r="1645" s="5" customFormat="1" x14ac:dyDescent="0.2"/>
    <row r="1646" s="5" customFormat="1" x14ac:dyDescent="0.2"/>
    <row r="1647" s="5" customFormat="1" x14ac:dyDescent="0.2"/>
    <row r="1648" s="5" customFormat="1" x14ac:dyDescent="0.2"/>
    <row r="1649" s="5" customFormat="1" x14ac:dyDescent="0.2"/>
    <row r="1650" s="5" customFormat="1" x14ac:dyDescent="0.2"/>
    <row r="1651" s="5" customFormat="1" x14ac:dyDescent="0.2"/>
    <row r="1652" s="5" customFormat="1" x14ac:dyDescent="0.2"/>
    <row r="1653" s="5" customFormat="1" x14ac:dyDescent="0.2"/>
    <row r="1654" s="5" customFormat="1" x14ac:dyDescent="0.2"/>
    <row r="1655" s="5" customFormat="1" x14ac:dyDescent="0.2"/>
    <row r="1656" s="5" customFormat="1" x14ac:dyDescent="0.2"/>
    <row r="1657" s="5" customFormat="1" x14ac:dyDescent="0.2"/>
    <row r="1658" s="5" customFormat="1" x14ac:dyDescent="0.2"/>
    <row r="1659" s="5" customFormat="1" x14ac:dyDescent="0.2"/>
    <row r="1660" s="5" customFormat="1" x14ac:dyDescent="0.2"/>
    <row r="1661" s="5" customFormat="1" x14ac:dyDescent="0.2"/>
    <row r="1662" s="5" customFormat="1" x14ac:dyDescent="0.2"/>
    <row r="1663" s="5" customFormat="1" x14ac:dyDescent="0.2"/>
    <row r="1664" s="5" customFormat="1" x14ac:dyDescent="0.2"/>
    <row r="1665" s="5" customFormat="1" x14ac:dyDescent="0.2"/>
    <row r="1666" s="5" customFormat="1" x14ac:dyDescent="0.2"/>
    <row r="1667" s="5" customFormat="1" x14ac:dyDescent="0.2"/>
    <row r="1668" s="5" customFormat="1" x14ac:dyDescent="0.2"/>
    <row r="1669" s="5" customFormat="1" x14ac:dyDescent="0.2"/>
    <row r="1670" s="5" customFormat="1" x14ac:dyDescent="0.2"/>
    <row r="1671" s="5" customFormat="1" x14ac:dyDescent="0.2"/>
    <row r="1672" s="5" customFormat="1" x14ac:dyDescent="0.2"/>
    <row r="1673" s="5" customFormat="1" x14ac:dyDescent="0.2"/>
    <row r="1674" s="5" customFormat="1" x14ac:dyDescent="0.2"/>
    <row r="1675" s="5" customFormat="1" x14ac:dyDescent="0.2"/>
    <row r="1676" s="5" customFormat="1" x14ac:dyDescent="0.2"/>
    <row r="1677" s="5" customFormat="1" x14ac:dyDescent="0.2"/>
    <row r="1678" s="5" customFormat="1" x14ac:dyDescent="0.2"/>
    <row r="1679" s="5" customFormat="1" x14ac:dyDescent="0.2"/>
    <row r="1680" s="5" customFormat="1" x14ac:dyDescent="0.2"/>
    <row r="1681" s="5" customFormat="1" x14ac:dyDescent="0.2"/>
    <row r="1682" s="5" customFormat="1" x14ac:dyDescent="0.2"/>
    <row r="1683" s="5" customFormat="1" x14ac:dyDescent="0.2"/>
    <row r="1684" s="5" customFormat="1" x14ac:dyDescent="0.2"/>
    <row r="1685" s="5" customFormat="1" x14ac:dyDescent="0.2"/>
    <row r="1686" s="5" customFormat="1" x14ac:dyDescent="0.2"/>
    <row r="1687" s="5" customFormat="1" x14ac:dyDescent="0.2"/>
    <row r="1688" s="5" customFormat="1" x14ac:dyDescent="0.2"/>
    <row r="1689" s="5" customFormat="1" x14ac:dyDescent="0.2"/>
    <row r="1690" s="5" customFormat="1" x14ac:dyDescent="0.2"/>
    <row r="1691" s="5" customFormat="1" x14ac:dyDescent="0.2"/>
    <row r="1692" s="5" customFormat="1" x14ac:dyDescent="0.2"/>
    <row r="1693" s="5" customFormat="1" x14ac:dyDescent="0.2"/>
    <row r="1694" s="5" customFormat="1" x14ac:dyDescent="0.2"/>
    <row r="1695" s="5" customFormat="1" x14ac:dyDescent="0.2"/>
    <row r="1696" s="5" customFormat="1" x14ac:dyDescent="0.2"/>
    <row r="1697" s="5" customFormat="1" x14ac:dyDescent="0.2"/>
    <row r="1698" s="5" customFormat="1" x14ac:dyDescent="0.2"/>
    <row r="1699" s="5" customFormat="1" x14ac:dyDescent="0.2"/>
    <row r="1700" s="5" customFormat="1" x14ac:dyDescent="0.2"/>
    <row r="1701" s="5" customFormat="1" x14ac:dyDescent="0.2"/>
    <row r="1702" s="5" customFormat="1" x14ac:dyDescent="0.2"/>
    <row r="1703" s="5" customFormat="1" x14ac:dyDescent="0.2"/>
    <row r="1704" s="5" customFormat="1" x14ac:dyDescent="0.2"/>
    <row r="1705" s="5" customFormat="1" x14ac:dyDescent="0.2"/>
    <row r="1706" s="5" customFormat="1" x14ac:dyDescent="0.2"/>
    <row r="1707" s="5" customFormat="1" x14ac:dyDescent="0.2"/>
    <row r="1708" s="5" customFormat="1" x14ac:dyDescent="0.2"/>
    <row r="1709" s="5" customFormat="1" x14ac:dyDescent="0.2"/>
    <row r="1710" s="5" customFormat="1" x14ac:dyDescent="0.2"/>
    <row r="1711" s="5" customFormat="1" x14ac:dyDescent="0.2"/>
    <row r="1712" s="5" customFormat="1" x14ac:dyDescent="0.2"/>
    <row r="1713" s="5" customFormat="1" x14ac:dyDescent="0.2"/>
    <row r="1714" s="5" customFormat="1" x14ac:dyDescent="0.2"/>
    <row r="1715" s="5" customFormat="1" x14ac:dyDescent="0.2"/>
    <row r="1716" s="5" customFormat="1" x14ac:dyDescent="0.2"/>
    <row r="1717" s="5" customFormat="1" x14ac:dyDescent="0.2"/>
    <row r="1718" s="5" customFormat="1" x14ac:dyDescent="0.2"/>
    <row r="1719" s="5" customFormat="1" x14ac:dyDescent="0.2"/>
    <row r="1720" s="5" customFormat="1" x14ac:dyDescent="0.2"/>
    <row r="1721" s="5" customFormat="1" x14ac:dyDescent="0.2"/>
    <row r="1722" s="5" customFormat="1" x14ac:dyDescent="0.2"/>
    <row r="1723" s="5" customFormat="1" x14ac:dyDescent="0.2"/>
    <row r="1724" s="5" customFormat="1" x14ac:dyDescent="0.2"/>
    <row r="1725" s="5" customFormat="1" x14ac:dyDescent="0.2"/>
    <row r="1726" s="5" customFormat="1" x14ac:dyDescent="0.2"/>
    <row r="1727" s="5" customFormat="1" x14ac:dyDescent="0.2"/>
    <row r="1728" s="5" customFormat="1" x14ac:dyDescent="0.2"/>
    <row r="1729" s="5" customFormat="1" x14ac:dyDescent="0.2"/>
    <row r="1730" s="5" customFormat="1" x14ac:dyDescent="0.2"/>
    <row r="1731" s="5" customFormat="1" x14ac:dyDescent="0.2"/>
    <row r="1732" s="5" customFormat="1" x14ac:dyDescent="0.2"/>
    <row r="1733" s="5" customFormat="1" x14ac:dyDescent="0.2"/>
    <row r="1734" s="5" customFormat="1" x14ac:dyDescent="0.2"/>
    <row r="1735" s="5" customFormat="1" x14ac:dyDescent="0.2"/>
    <row r="1736" s="5" customFormat="1" x14ac:dyDescent="0.2"/>
    <row r="1737" s="5" customFormat="1" x14ac:dyDescent="0.2"/>
    <row r="1738" s="5" customFormat="1" x14ac:dyDescent="0.2"/>
    <row r="1739" s="5" customFormat="1" x14ac:dyDescent="0.2"/>
    <row r="1740" s="5" customFormat="1" x14ac:dyDescent="0.2"/>
    <row r="1741" s="5" customFormat="1" x14ac:dyDescent="0.2"/>
    <row r="1742" s="5" customFormat="1" x14ac:dyDescent="0.2"/>
    <row r="1743" s="5" customFormat="1" x14ac:dyDescent="0.2"/>
    <row r="1744" s="5" customFormat="1" x14ac:dyDescent="0.2"/>
    <row r="1745" s="5" customFormat="1" x14ac:dyDescent="0.2"/>
    <row r="1746" s="5" customFormat="1" x14ac:dyDescent="0.2"/>
    <row r="1747" s="5" customFormat="1" x14ac:dyDescent="0.2"/>
    <row r="1748" s="5" customFormat="1" x14ac:dyDescent="0.2"/>
    <row r="1749" s="5" customFormat="1" x14ac:dyDescent="0.2"/>
    <row r="1750" s="5" customFormat="1" x14ac:dyDescent="0.2"/>
    <row r="1751" s="5" customFormat="1" x14ac:dyDescent="0.2"/>
    <row r="1752" s="5" customFormat="1" x14ac:dyDescent="0.2"/>
    <row r="1753" s="5" customFormat="1" x14ac:dyDescent="0.2"/>
    <row r="1754" s="5" customFormat="1" x14ac:dyDescent="0.2"/>
    <row r="1755" s="5" customFormat="1" x14ac:dyDescent="0.2"/>
    <row r="1756" s="5" customFormat="1" x14ac:dyDescent="0.2"/>
    <row r="1757" s="5" customFormat="1" x14ac:dyDescent="0.2"/>
    <row r="1758" s="5" customFormat="1" x14ac:dyDescent="0.2"/>
    <row r="1759" s="5" customFormat="1" x14ac:dyDescent="0.2"/>
    <row r="1760" s="5" customFormat="1" x14ac:dyDescent="0.2"/>
    <row r="1761" s="5" customFormat="1" x14ac:dyDescent="0.2"/>
    <row r="1762" s="5" customFormat="1" x14ac:dyDescent="0.2"/>
    <row r="1763" s="5" customFormat="1" x14ac:dyDescent="0.2"/>
    <row r="1764" s="5" customFormat="1" x14ac:dyDescent="0.2"/>
    <row r="1765" s="5" customFormat="1" x14ac:dyDescent="0.2"/>
    <row r="1766" s="5" customFormat="1" x14ac:dyDescent="0.2"/>
    <row r="1767" s="5" customFormat="1" x14ac:dyDescent="0.2"/>
    <row r="1768" s="5" customFormat="1" x14ac:dyDescent="0.2"/>
    <row r="1769" s="5" customFormat="1" x14ac:dyDescent="0.2"/>
    <row r="1770" s="5" customFormat="1" x14ac:dyDescent="0.2"/>
    <row r="1771" s="5" customFormat="1" x14ac:dyDescent="0.2"/>
    <row r="1772" s="5" customFormat="1" x14ac:dyDescent="0.2"/>
    <row r="1773" s="5" customFormat="1" x14ac:dyDescent="0.2"/>
    <row r="1774" s="5" customFormat="1" x14ac:dyDescent="0.2"/>
    <row r="1775" s="5" customFormat="1" x14ac:dyDescent="0.2"/>
    <row r="1776" s="5" customFormat="1" x14ac:dyDescent="0.2"/>
    <row r="1777" s="5" customFormat="1" x14ac:dyDescent="0.2"/>
    <row r="1778" s="5" customFormat="1" x14ac:dyDescent="0.2"/>
    <row r="1779" s="5" customFormat="1" x14ac:dyDescent="0.2"/>
    <row r="1780" s="5" customFormat="1" x14ac:dyDescent="0.2"/>
    <row r="1781" s="5" customFormat="1" x14ac:dyDescent="0.2"/>
    <row r="1782" s="5" customFormat="1" x14ac:dyDescent="0.2"/>
    <row r="1783" s="5" customFormat="1" x14ac:dyDescent="0.2"/>
    <row r="1784" s="5" customFormat="1" x14ac:dyDescent="0.2"/>
    <row r="1785" s="5" customFormat="1" x14ac:dyDescent="0.2"/>
    <row r="1786" s="5" customFormat="1" x14ac:dyDescent="0.2"/>
    <row r="1787" s="5" customFormat="1" x14ac:dyDescent="0.2"/>
    <row r="1788" s="5" customFormat="1" x14ac:dyDescent="0.2"/>
    <row r="1789" s="5" customFormat="1" x14ac:dyDescent="0.2"/>
    <row r="1790" s="5" customFormat="1" x14ac:dyDescent="0.2"/>
    <row r="1791" s="5" customFormat="1" x14ac:dyDescent="0.2"/>
    <row r="1792" s="5" customFormat="1" x14ac:dyDescent="0.2"/>
    <row r="1793" s="5" customFormat="1" x14ac:dyDescent="0.2"/>
    <row r="1794" s="5" customFormat="1" x14ac:dyDescent="0.2"/>
    <row r="1795" s="5" customFormat="1" x14ac:dyDescent="0.2"/>
    <row r="1796" s="5" customFormat="1" x14ac:dyDescent="0.2"/>
    <row r="1797" s="5" customFormat="1" x14ac:dyDescent="0.2"/>
    <row r="1798" s="5" customFormat="1" x14ac:dyDescent="0.2"/>
    <row r="1799" s="5" customFormat="1" x14ac:dyDescent="0.2"/>
    <row r="1800" s="5" customFormat="1" x14ac:dyDescent="0.2"/>
    <row r="1801" s="5" customFormat="1" x14ac:dyDescent="0.2"/>
    <row r="1802" s="5" customFormat="1" x14ac:dyDescent="0.2"/>
    <row r="1803" s="5" customFormat="1" x14ac:dyDescent="0.2"/>
    <row r="1804" s="5" customFormat="1" x14ac:dyDescent="0.2"/>
    <row r="1805" s="5" customFormat="1" x14ac:dyDescent="0.2"/>
    <row r="1806" s="5" customFormat="1" x14ac:dyDescent="0.2"/>
    <row r="1807" s="5" customFormat="1" x14ac:dyDescent="0.2"/>
    <row r="1808" s="5" customFormat="1" x14ac:dyDescent="0.2"/>
    <row r="1809" s="5" customFormat="1" x14ac:dyDescent="0.2"/>
    <row r="1810" s="5" customFormat="1" x14ac:dyDescent="0.2"/>
    <row r="1811" s="5" customFormat="1" x14ac:dyDescent="0.2"/>
    <row r="1812" s="5" customFormat="1" x14ac:dyDescent="0.2"/>
    <row r="1813" s="5" customFormat="1" x14ac:dyDescent="0.2"/>
    <row r="1814" s="5" customFormat="1" x14ac:dyDescent="0.2"/>
    <row r="1815" s="5" customFormat="1" x14ac:dyDescent="0.2"/>
    <row r="1816" s="5" customFormat="1" x14ac:dyDescent="0.2"/>
    <row r="1817" s="5" customFormat="1" x14ac:dyDescent="0.2"/>
    <row r="1818" s="5" customFormat="1" x14ac:dyDescent="0.2"/>
    <row r="1819" s="5" customFormat="1" x14ac:dyDescent="0.2"/>
    <row r="1820" s="5" customFormat="1" x14ac:dyDescent="0.2"/>
    <row r="1821" s="5" customFormat="1" x14ac:dyDescent="0.2"/>
    <row r="1822" s="5" customFormat="1" x14ac:dyDescent="0.2"/>
    <row r="1823" s="5" customFormat="1" x14ac:dyDescent="0.2"/>
    <row r="1824" s="5" customFormat="1" x14ac:dyDescent="0.2"/>
    <row r="1825" s="5" customFormat="1" x14ac:dyDescent="0.2"/>
    <row r="1826" s="5" customFormat="1" x14ac:dyDescent="0.2"/>
    <row r="1827" s="5" customFormat="1" x14ac:dyDescent="0.2"/>
    <row r="1828" s="5" customFormat="1" x14ac:dyDescent="0.2"/>
    <row r="1829" s="5" customFormat="1" x14ac:dyDescent="0.2"/>
    <row r="1830" s="5" customFormat="1" x14ac:dyDescent="0.2"/>
    <row r="1831" s="5" customFormat="1" x14ac:dyDescent="0.2"/>
    <row r="1832" s="5" customFormat="1" x14ac:dyDescent="0.2"/>
    <row r="1833" s="5" customFormat="1" x14ac:dyDescent="0.2"/>
    <row r="1834" s="5" customFormat="1" x14ac:dyDescent="0.2"/>
    <row r="1835" s="5" customFormat="1" x14ac:dyDescent="0.2"/>
    <row r="1836" s="5" customFormat="1" x14ac:dyDescent="0.2"/>
    <row r="1837" s="5" customFormat="1" x14ac:dyDescent="0.2"/>
    <row r="1838" s="5" customFormat="1" x14ac:dyDescent="0.2"/>
    <row r="1839" s="5" customFormat="1" x14ac:dyDescent="0.2"/>
    <row r="1840" s="5" customFormat="1" x14ac:dyDescent="0.2"/>
    <row r="1841" s="5" customFormat="1" x14ac:dyDescent="0.2"/>
    <row r="1842" s="5" customFormat="1" x14ac:dyDescent="0.2"/>
    <row r="1843" s="5" customFormat="1" x14ac:dyDescent="0.2"/>
    <row r="1844" s="5" customFormat="1" x14ac:dyDescent="0.2"/>
    <row r="1845" s="5" customFormat="1" x14ac:dyDescent="0.2"/>
    <row r="1846" s="5" customFormat="1" x14ac:dyDescent="0.2"/>
    <row r="1847" s="5" customFormat="1" x14ac:dyDescent="0.2"/>
    <row r="1848" s="5" customFormat="1" x14ac:dyDescent="0.2"/>
    <row r="1849" s="5" customFormat="1" x14ac:dyDescent="0.2"/>
    <row r="1850" s="5" customFormat="1" x14ac:dyDescent="0.2"/>
    <row r="1851" s="5" customFormat="1" x14ac:dyDescent="0.2"/>
    <row r="1852" s="5" customFormat="1" x14ac:dyDescent="0.2"/>
    <row r="1853" s="5" customFormat="1" x14ac:dyDescent="0.2"/>
    <row r="1854" s="5" customFormat="1" x14ac:dyDescent="0.2"/>
    <row r="1855" s="5" customFormat="1" x14ac:dyDescent="0.2"/>
    <row r="1856" s="5" customFormat="1" x14ac:dyDescent="0.2"/>
    <row r="1857" s="5" customFormat="1" x14ac:dyDescent="0.2"/>
    <row r="1858" s="5" customFormat="1" x14ac:dyDescent="0.2"/>
    <row r="1859" s="5" customFormat="1" x14ac:dyDescent="0.2"/>
    <row r="1860" s="5" customFormat="1" x14ac:dyDescent="0.2"/>
    <row r="1861" s="5" customFormat="1" x14ac:dyDescent="0.2"/>
    <row r="1862" s="5" customFormat="1" x14ac:dyDescent="0.2"/>
    <row r="1863" s="5" customFormat="1" x14ac:dyDescent="0.2"/>
    <row r="1864" s="5" customFormat="1" x14ac:dyDescent="0.2"/>
    <row r="1865" s="5" customFormat="1" x14ac:dyDescent="0.2"/>
    <row r="1866" s="5" customFormat="1" x14ac:dyDescent="0.2"/>
    <row r="1867" s="5" customFormat="1" x14ac:dyDescent="0.2"/>
    <row r="1868" s="5" customFormat="1" x14ac:dyDescent="0.2"/>
    <row r="1869" s="5" customFormat="1" x14ac:dyDescent="0.2"/>
    <row r="1870" s="5" customFormat="1" x14ac:dyDescent="0.2"/>
    <row r="1871" s="5" customFormat="1" x14ac:dyDescent="0.2"/>
    <row r="1872" s="5" customFormat="1" x14ac:dyDescent="0.2"/>
    <row r="1873" s="5" customFormat="1" x14ac:dyDescent="0.2"/>
    <row r="1874" s="5" customFormat="1" x14ac:dyDescent="0.2"/>
    <row r="1875" s="5" customFormat="1" x14ac:dyDescent="0.2"/>
    <row r="1876" s="5" customFormat="1" x14ac:dyDescent="0.2"/>
    <row r="1877" s="5" customFormat="1" x14ac:dyDescent="0.2"/>
    <row r="1878" s="5" customFormat="1" x14ac:dyDescent="0.2"/>
    <row r="1879" s="5" customFormat="1" x14ac:dyDescent="0.2"/>
    <row r="1880" s="5" customFormat="1" x14ac:dyDescent="0.2"/>
    <row r="1881" s="5" customFormat="1" x14ac:dyDescent="0.2"/>
    <row r="1882" s="5" customFormat="1" x14ac:dyDescent="0.2"/>
    <row r="1883" s="5" customFormat="1" x14ac:dyDescent="0.2"/>
    <row r="1884" s="5" customFormat="1" x14ac:dyDescent="0.2"/>
    <row r="1885" s="5" customFormat="1" x14ac:dyDescent="0.2"/>
    <row r="1886" s="5" customFormat="1" x14ac:dyDescent="0.2"/>
    <row r="1887" s="5" customFormat="1" x14ac:dyDescent="0.2"/>
    <row r="1888" s="5" customFormat="1" x14ac:dyDescent="0.2"/>
    <row r="1889" s="5" customFormat="1" x14ac:dyDescent="0.2"/>
    <row r="1890" s="5" customFormat="1" x14ac:dyDescent="0.2"/>
    <row r="1891" s="5" customFormat="1" x14ac:dyDescent="0.2"/>
    <row r="1892" s="5" customFormat="1" x14ac:dyDescent="0.2"/>
    <row r="1893" s="5" customFormat="1" x14ac:dyDescent="0.2"/>
    <row r="1894" s="5" customFormat="1" x14ac:dyDescent="0.2"/>
    <row r="1895" s="5" customFormat="1" x14ac:dyDescent="0.2"/>
    <row r="1896" s="5" customFormat="1" x14ac:dyDescent="0.2"/>
    <row r="1897" s="5" customFormat="1" x14ac:dyDescent="0.2"/>
    <row r="1898" s="5" customFormat="1" x14ac:dyDescent="0.2"/>
    <row r="1899" s="5" customFormat="1" x14ac:dyDescent="0.2"/>
    <row r="1900" s="5" customFormat="1" x14ac:dyDescent="0.2"/>
    <row r="1901" s="5" customFormat="1" x14ac:dyDescent="0.2"/>
    <row r="1902" s="5" customFormat="1" x14ac:dyDescent="0.2"/>
    <row r="1903" s="5" customFormat="1" x14ac:dyDescent="0.2"/>
    <row r="1904" s="5" customFormat="1" x14ac:dyDescent="0.2"/>
    <row r="1905" s="5" customFormat="1" x14ac:dyDescent="0.2"/>
    <row r="1906" s="5" customFormat="1" x14ac:dyDescent="0.2"/>
    <row r="1907" s="5" customFormat="1" x14ac:dyDescent="0.2"/>
    <row r="1908" s="5" customFormat="1" x14ac:dyDescent="0.2"/>
    <row r="1909" s="5" customFormat="1" x14ac:dyDescent="0.2"/>
    <row r="1910" s="5" customFormat="1" x14ac:dyDescent="0.2"/>
    <row r="1911" s="5" customFormat="1" x14ac:dyDescent="0.2"/>
    <row r="1912" s="5" customFormat="1" x14ac:dyDescent="0.2"/>
    <row r="1913" s="5" customFormat="1" x14ac:dyDescent="0.2"/>
    <row r="1914" s="5" customFormat="1" x14ac:dyDescent="0.2"/>
    <row r="1915" s="5" customFormat="1" x14ac:dyDescent="0.2"/>
    <row r="1916" s="5" customFormat="1" x14ac:dyDescent="0.2"/>
    <row r="1917" s="5" customFormat="1" x14ac:dyDescent="0.2"/>
    <row r="1918" s="5" customFormat="1" x14ac:dyDescent="0.2"/>
    <row r="1919" s="5" customFormat="1" x14ac:dyDescent="0.2"/>
    <row r="1920" s="5" customFormat="1" x14ac:dyDescent="0.2"/>
    <row r="1921" s="5" customFormat="1" x14ac:dyDescent="0.2"/>
    <row r="1922" s="5" customFormat="1" x14ac:dyDescent="0.2"/>
    <row r="1923" s="5" customFormat="1" x14ac:dyDescent="0.2"/>
    <row r="1924" s="5" customFormat="1" x14ac:dyDescent="0.2"/>
    <row r="1925" s="5" customFormat="1" x14ac:dyDescent="0.2"/>
    <row r="1926" s="5" customFormat="1" x14ac:dyDescent="0.2"/>
    <row r="1927" s="5" customFormat="1" x14ac:dyDescent="0.2"/>
    <row r="1928" s="5" customFormat="1" x14ac:dyDescent="0.2"/>
    <row r="1929" s="5" customFormat="1" x14ac:dyDescent="0.2"/>
    <row r="1930" s="5" customFormat="1" x14ac:dyDescent="0.2"/>
    <row r="1931" s="5" customFormat="1" x14ac:dyDescent="0.2"/>
    <row r="1932" s="5" customFormat="1" x14ac:dyDescent="0.2"/>
    <row r="1933" s="5" customFormat="1" x14ac:dyDescent="0.2"/>
    <row r="1934" s="5" customFormat="1" x14ac:dyDescent="0.2"/>
    <row r="1935" s="5" customFormat="1" x14ac:dyDescent="0.2"/>
    <row r="1936" s="5" customFormat="1" x14ac:dyDescent="0.2"/>
    <row r="1937" s="5" customFormat="1" x14ac:dyDescent="0.2"/>
    <row r="1938" s="5" customFormat="1" x14ac:dyDescent="0.2"/>
    <row r="1939" s="5" customFormat="1" x14ac:dyDescent="0.2"/>
    <row r="1940" s="5" customFormat="1" x14ac:dyDescent="0.2"/>
    <row r="1941" s="5" customFormat="1" x14ac:dyDescent="0.2"/>
    <row r="1942" s="5" customFormat="1" x14ac:dyDescent="0.2"/>
    <row r="1943" s="5" customFormat="1" x14ac:dyDescent="0.2"/>
    <row r="1944" s="5" customFormat="1" x14ac:dyDescent="0.2"/>
    <row r="1945" s="5" customFormat="1" x14ac:dyDescent="0.2"/>
    <row r="1946" s="5" customFormat="1" x14ac:dyDescent="0.2"/>
    <row r="1947" s="5" customFormat="1" x14ac:dyDescent="0.2"/>
    <row r="1948" s="5" customFormat="1" x14ac:dyDescent="0.2"/>
    <row r="1949" s="5" customFormat="1" x14ac:dyDescent="0.2"/>
    <row r="1950" s="5" customFormat="1" x14ac:dyDescent="0.2"/>
    <row r="1951" s="5" customFormat="1" x14ac:dyDescent="0.2"/>
    <row r="1952" s="5" customFormat="1" x14ac:dyDescent="0.2"/>
    <row r="1953" s="5" customFormat="1" x14ac:dyDescent="0.2"/>
    <row r="1954" s="5" customFormat="1" x14ac:dyDescent="0.2"/>
    <row r="1955" s="5" customFormat="1" x14ac:dyDescent="0.2"/>
    <row r="1956" s="5" customFormat="1" x14ac:dyDescent="0.2"/>
    <row r="1957" s="5" customFormat="1" x14ac:dyDescent="0.2"/>
    <row r="1958" s="5" customFormat="1" x14ac:dyDescent="0.2"/>
    <row r="1959" s="5" customFormat="1" x14ac:dyDescent="0.2"/>
    <row r="1960" s="5" customFormat="1" x14ac:dyDescent="0.2"/>
    <row r="1961" s="5" customFormat="1" x14ac:dyDescent="0.2"/>
    <row r="1962" s="5" customFormat="1" x14ac:dyDescent="0.2"/>
    <row r="1963" s="5" customFormat="1" x14ac:dyDescent="0.2"/>
    <row r="1964" s="5" customFormat="1" x14ac:dyDescent="0.2"/>
    <row r="1965" s="5" customFormat="1" x14ac:dyDescent="0.2"/>
    <row r="1966" s="5" customFormat="1" x14ac:dyDescent="0.2"/>
    <row r="1967" s="5" customFormat="1" x14ac:dyDescent="0.2"/>
    <row r="1968" s="5" customFormat="1" x14ac:dyDescent="0.2"/>
    <row r="1969" s="5" customFormat="1" x14ac:dyDescent="0.2"/>
    <row r="1970" s="5" customFormat="1" x14ac:dyDescent="0.2"/>
    <row r="1971" s="5" customFormat="1" x14ac:dyDescent="0.2"/>
    <row r="1972" s="5" customFormat="1" x14ac:dyDescent="0.2"/>
    <row r="1973" s="5" customFormat="1" x14ac:dyDescent="0.2"/>
    <row r="1974" s="5" customFormat="1" x14ac:dyDescent="0.2"/>
    <row r="1975" s="5" customFormat="1" x14ac:dyDescent="0.2"/>
    <row r="1976" s="5" customFormat="1" x14ac:dyDescent="0.2"/>
    <row r="1977" s="5" customFormat="1" x14ac:dyDescent="0.2"/>
    <row r="1978" s="5" customFormat="1" x14ac:dyDescent="0.2"/>
    <row r="1979" s="5" customFormat="1" x14ac:dyDescent="0.2"/>
    <row r="1980" s="5" customFormat="1" x14ac:dyDescent="0.2"/>
    <row r="1981" s="5" customFormat="1" x14ac:dyDescent="0.2"/>
    <row r="1982" s="5" customFormat="1" x14ac:dyDescent="0.2"/>
    <row r="1983" s="5" customFormat="1" x14ac:dyDescent="0.2"/>
    <row r="1984" s="5" customFormat="1" x14ac:dyDescent="0.2"/>
    <row r="1985" s="5" customFormat="1" x14ac:dyDescent="0.2"/>
    <row r="1986" s="5" customFormat="1" x14ac:dyDescent="0.2"/>
    <row r="1987" s="5" customFormat="1" x14ac:dyDescent="0.2"/>
    <row r="1988" s="5" customFormat="1" x14ac:dyDescent="0.2"/>
    <row r="1989" s="5" customFormat="1" x14ac:dyDescent="0.2"/>
    <row r="1990" s="5" customFormat="1" x14ac:dyDescent="0.2"/>
    <row r="1991" s="5" customFormat="1" x14ac:dyDescent="0.2"/>
    <row r="1992" s="5" customFormat="1" x14ac:dyDescent="0.2"/>
    <row r="1993" s="5" customFormat="1" x14ac:dyDescent="0.2"/>
    <row r="1994" s="5" customFormat="1" x14ac:dyDescent="0.2"/>
    <row r="1995" s="5" customFormat="1" x14ac:dyDescent="0.2"/>
    <row r="1996" s="5" customFormat="1" x14ac:dyDescent="0.2"/>
    <row r="1997" s="5" customFormat="1" x14ac:dyDescent="0.2"/>
    <row r="1998" s="5" customFormat="1" x14ac:dyDescent="0.2"/>
    <row r="1999" s="5" customFormat="1" x14ac:dyDescent="0.2"/>
    <row r="2000" s="5" customFormat="1" x14ac:dyDescent="0.2"/>
    <row r="2001" s="5" customFormat="1" x14ac:dyDescent="0.2"/>
    <row r="2002" s="5" customFormat="1" x14ac:dyDescent="0.2"/>
    <row r="2003" s="5" customFormat="1" x14ac:dyDescent="0.2"/>
    <row r="2004" s="5" customFormat="1" x14ac:dyDescent="0.2"/>
    <row r="2005" s="5" customFormat="1" x14ac:dyDescent="0.2"/>
    <row r="2006" s="5" customFormat="1" x14ac:dyDescent="0.2"/>
    <row r="2007" s="5" customFormat="1" x14ac:dyDescent="0.2"/>
    <row r="2008" s="5" customFormat="1" x14ac:dyDescent="0.2"/>
    <row r="2009" s="5" customFormat="1" x14ac:dyDescent="0.2"/>
    <row r="2010" s="5" customFormat="1" x14ac:dyDescent="0.2"/>
    <row r="2011" s="5" customFormat="1" x14ac:dyDescent="0.2"/>
    <row r="2012" s="5" customFormat="1" x14ac:dyDescent="0.2"/>
    <row r="2013" s="5" customFormat="1" x14ac:dyDescent="0.2"/>
    <row r="2014" s="5" customFormat="1" x14ac:dyDescent="0.2"/>
    <row r="2015" s="5" customFormat="1" x14ac:dyDescent="0.2"/>
    <row r="2016" s="5" customFormat="1" x14ac:dyDescent="0.2"/>
    <row r="2017" s="5" customFormat="1" x14ac:dyDescent="0.2"/>
    <row r="2018" s="5" customFormat="1" x14ac:dyDescent="0.2"/>
    <row r="2019" s="5" customFormat="1" x14ac:dyDescent="0.2"/>
    <row r="2020" s="5" customFormat="1" x14ac:dyDescent="0.2"/>
    <row r="2021" s="5" customFormat="1" x14ac:dyDescent="0.2"/>
    <row r="2022" s="5" customFormat="1" x14ac:dyDescent="0.2"/>
    <row r="2023" s="5" customFormat="1" x14ac:dyDescent="0.2"/>
    <row r="2024" s="5" customFormat="1" x14ac:dyDescent="0.2"/>
    <row r="2025" s="5" customFormat="1" x14ac:dyDescent="0.2"/>
    <row r="2026" s="5" customFormat="1" x14ac:dyDescent="0.2"/>
    <row r="2027" s="5" customFormat="1" x14ac:dyDescent="0.2"/>
    <row r="2028" s="5" customFormat="1" x14ac:dyDescent="0.2"/>
    <row r="2029" s="5" customFormat="1" x14ac:dyDescent="0.2"/>
    <row r="2030" s="5" customFormat="1" x14ac:dyDescent="0.2"/>
    <row r="2031" s="5" customFormat="1" x14ac:dyDescent="0.2"/>
    <row r="2032" s="5" customFormat="1" x14ac:dyDescent="0.2"/>
    <row r="2033" s="5" customFormat="1" x14ac:dyDescent="0.2"/>
    <row r="2034" s="5" customFormat="1" x14ac:dyDescent="0.2"/>
    <row r="2035" s="5" customFormat="1" x14ac:dyDescent="0.2"/>
    <row r="2036" s="5" customFormat="1" x14ac:dyDescent="0.2"/>
    <row r="2037" s="5" customFormat="1" x14ac:dyDescent="0.2"/>
    <row r="2038" s="5" customFormat="1" x14ac:dyDescent="0.2"/>
    <row r="2039" s="5" customFormat="1" x14ac:dyDescent="0.2"/>
    <row r="2040" s="5" customFormat="1" x14ac:dyDescent="0.2"/>
    <row r="2041" s="5" customFormat="1" x14ac:dyDescent="0.2"/>
    <row r="2042" s="5" customFormat="1" x14ac:dyDescent="0.2"/>
    <row r="2043" s="5" customFormat="1" x14ac:dyDescent="0.2"/>
    <row r="2044" s="5" customFormat="1" x14ac:dyDescent="0.2"/>
    <row r="2045" s="5" customFormat="1" x14ac:dyDescent="0.2"/>
    <row r="2046" s="5" customFormat="1" x14ac:dyDescent="0.2"/>
    <row r="2047" s="5" customFormat="1" x14ac:dyDescent="0.2"/>
    <row r="2048" s="5" customFormat="1" x14ac:dyDescent="0.2"/>
    <row r="2049" s="5" customFormat="1" x14ac:dyDescent="0.2"/>
    <row r="2050" s="5" customFormat="1" x14ac:dyDescent="0.2"/>
    <row r="2051" s="5" customFormat="1" x14ac:dyDescent="0.2"/>
    <row r="2052" s="5" customFormat="1" x14ac:dyDescent="0.2"/>
    <row r="2053" s="5" customFormat="1" x14ac:dyDescent="0.2"/>
    <row r="2054" s="5" customFormat="1" x14ac:dyDescent="0.2"/>
    <row r="2055" s="5" customFormat="1" x14ac:dyDescent="0.2"/>
    <row r="2056" s="5" customFormat="1" x14ac:dyDescent="0.2"/>
    <row r="2057" s="5" customFormat="1" x14ac:dyDescent="0.2"/>
    <row r="2058" s="5" customFormat="1" x14ac:dyDescent="0.2"/>
    <row r="2059" s="5" customFormat="1" x14ac:dyDescent="0.2"/>
    <row r="2060" s="5" customFormat="1" x14ac:dyDescent="0.2"/>
    <row r="2061" s="5" customFormat="1" x14ac:dyDescent="0.2"/>
    <row r="2062" s="5" customFormat="1" x14ac:dyDescent="0.2"/>
    <row r="2063" s="5" customFormat="1" x14ac:dyDescent="0.2"/>
    <row r="2064" s="5" customFormat="1" x14ac:dyDescent="0.2"/>
    <row r="2065" s="5" customFormat="1" x14ac:dyDescent="0.2"/>
    <row r="2066" s="5" customFormat="1" x14ac:dyDescent="0.2"/>
    <row r="2067" s="5" customFormat="1" x14ac:dyDescent="0.2"/>
    <row r="2068" s="5" customFormat="1" x14ac:dyDescent="0.2"/>
    <row r="2069" s="5" customFormat="1" x14ac:dyDescent="0.2"/>
    <row r="2070" s="5" customFormat="1" x14ac:dyDescent="0.2"/>
    <row r="2071" s="5" customFormat="1" x14ac:dyDescent="0.2"/>
    <row r="2072" s="5" customFormat="1" x14ac:dyDescent="0.2"/>
    <row r="2073" s="5" customFormat="1" x14ac:dyDescent="0.2"/>
    <row r="2074" s="5" customFormat="1" x14ac:dyDescent="0.2"/>
    <row r="2075" s="5" customFormat="1" x14ac:dyDescent="0.2"/>
    <row r="2076" s="5" customFormat="1" x14ac:dyDescent="0.2"/>
    <row r="2077" s="5" customFormat="1" x14ac:dyDescent="0.2"/>
    <row r="2078" s="5" customFormat="1" x14ac:dyDescent="0.2"/>
    <row r="2079" s="5" customFormat="1" x14ac:dyDescent="0.2"/>
    <row r="2080" s="5" customFormat="1" x14ac:dyDescent="0.2"/>
    <row r="2081" s="5" customFormat="1" x14ac:dyDescent="0.2"/>
    <row r="2082" s="5" customFormat="1" x14ac:dyDescent="0.2"/>
    <row r="2083" s="5" customFormat="1" x14ac:dyDescent="0.2"/>
    <row r="2084" s="5" customFormat="1" x14ac:dyDescent="0.2"/>
    <row r="2085" s="5" customFormat="1" x14ac:dyDescent="0.2"/>
    <row r="2086" s="5" customFormat="1" x14ac:dyDescent="0.2"/>
    <row r="2087" s="5" customFormat="1" x14ac:dyDescent="0.2"/>
    <row r="2088" s="5" customFormat="1" x14ac:dyDescent="0.2"/>
    <row r="2089" s="5" customFormat="1" x14ac:dyDescent="0.2"/>
    <row r="2090" s="5" customFormat="1" x14ac:dyDescent="0.2"/>
    <row r="2091" s="5" customFormat="1" x14ac:dyDescent="0.2"/>
    <row r="2092" s="5" customFormat="1" x14ac:dyDescent="0.2"/>
    <row r="2093" s="5" customFormat="1" x14ac:dyDescent="0.2"/>
    <row r="2094" s="5" customFormat="1" x14ac:dyDescent="0.2"/>
    <row r="2095" s="5" customFormat="1" x14ac:dyDescent="0.2"/>
    <row r="2096" s="5" customFormat="1" x14ac:dyDescent="0.2"/>
    <row r="2097" s="5" customFormat="1" x14ac:dyDescent="0.2"/>
    <row r="2098" s="5" customFormat="1" x14ac:dyDescent="0.2"/>
    <row r="2099" s="5" customFormat="1" x14ac:dyDescent="0.2"/>
    <row r="2100" s="5" customFormat="1" x14ac:dyDescent="0.2"/>
    <row r="2101" s="5" customFormat="1" x14ac:dyDescent="0.2"/>
    <row r="2102" s="5" customFormat="1" x14ac:dyDescent="0.2"/>
    <row r="2103" s="5" customFormat="1" x14ac:dyDescent="0.2"/>
    <row r="2104" s="5" customFormat="1" x14ac:dyDescent="0.2"/>
    <row r="2105" s="5" customFormat="1" x14ac:dyDescent="0.2"/>
    <row r="2106" s="5" customFormat="1" x14ac:dyDescent="0.2"/>
    <row r="2107" s="5" customFormat="1" x14ac:dyDescent="0.2"/>
    <row r="2108" s="5" customFormat="1" x14ac:dyDescent="0.2"/>
    <row r="2109" s="5" customFormat="1" x14ac:dyDescent="0.2"/>
    <row r="2110" s="5" customFormat="1" x14ac:dyDescent="0.2"/>
    <row r="2111" s="5" customFormat="1" x14ac:dyDescent="0.2"/>
    <row r="2112" s="5" customFormat="1" x14ac:dyDescent="0.2"/>
    <row r="2113" s="5" customFormat="1" x14ac:dyDescent="0.2"/>
    <row r="2114" s="5" customFormat="1" x14ac:dyDescent="0.2"/>
    <row r="2115" s="5" customFormat="1" x14ac:dyDescent="0.2"/>
    <row r="2116" s="5" customFormat="1" x14ac:dyDescent="0.2"/>
    <row r="2117" s="5" customFormat="1" x14ac:dyDescent="0.2"/>
    <row r="2118" s="5" customFormat="1" x14ac:dyDescent="0.2"/>
    <row r="2119" s="5" customFormat="1" x14ac:dyDescent="0.2"/>
    <row r="2120" s="5" customFormat="1" x14ac:dyDescent="0.2"/>
    <row r="2121" s="5" customFormat="1" x14ac:dyDescent="0.2"/>
    <row r="2122" s="5" customFormat="1" x14ac:dyDescent="0.2"/>
    <row r="2123" s="5" customFormat="1" x14ac:dyDescent="0.2"/>
    <row r="2124" s="5" customFormat="1" x14ac:dyDescent="0.2"/>
    <row r="2125" s="5" customFormat="1" x14ac:dyDescent="0.2"/>
    <row r="2126" s="5" customFormat="1" x14ac:dyDescent="0.2"/>
    <row r="2127" s="5" customFormat="1" x14ac:dyDescent="0.2"/>
    <row r="2128" s="5" customFormat="1" x14ac:dyDescent="0.2"/>
    <row r="2129" s="5" customFormat="1" x14ac:dyDescent="0.2"/>
    <row r="2130" s="5" customFormat="1" x14ac:dyDescent="0.2"/>
    <row r="2131" s="5" customFormat="1" x14ac:dyDescent="0.2"/>
    <row r="2132" s="5" customFormat="1" x14ac:dyDescent="0.2"/>
    <row r="2133" s="5" customFormat="1" x14ac:dyDescent="0.2"/>
    <row r="2134" s="5" customFormat="1" x14ac:dyDescent="0.2"/>
    <row r="2135" s="5" customFormat="1" x14ac:dyDescent="0.2"/>
    <row r="2136" s="5" customFormat="1" x14ac:dyDescent="0.2"/>
    <row r="2137" s="5" customFormat="1" x14ac:dyDescent="0.2"/>
    <row r="2138" s="5" customFormat="1" x14ac:dyDescent="0.2"/>
    <row r="2139" s="5" customFormat="1" x14ac:dyDescent="0.2"/>
    <row r="2140" s="5" customFormat="1" x14ac:dyDescent="0.2"/>
    <row r="2141" s="5" customFormat="1" x14ac:dyDescent="0.2"/>
    <row r="2142" s="5" customFormat="1" x14ac:dyDescent="0.2"/>
    <row r="2143" s="5" customFormat="1" x14ac:dyDescent="0.2"/>
    <row r="2144" s="5" customFormat="1" x14ac:dyDescent="0.2"/>
    <row r="2145" s="5" customFormat="1" x14ac:dyDescent="0.2"/>
    <row r="2146" s="5" customFormat="1" x14ac:dyDescent="0.2"/>
    <row r="2147" s="5" customFormat="1" x14ac:dyDescent="0.2"/>
    <row r="2148" s="5" customFormat="1" x14ac:dyDescent="0.2"/>
    <row r="2149" s="5" customFormat="1" x14ac:dyDescent="0.2"/>
    <row r="2150" s="5" customFormat="1" x14ac:dyDescent="0.2"/>
    <row r="2151" s="5" customFormat="1" x14ac:dyDescent="0.2"/>
    <row r="2152" s="5" customFormat="1" x14ac:dyDescent="0.2"/>
    <row r="2153" s="5" customFormat="1" x14ac:dyDescent="0.2"/>
    <row r="2154" s="5" customFormat="1" x14ac:dyDescent="0.2"/>
    <row r="2155" s="5" customFormat="1" x14ac:dyDescent="0.2"/>
    <row r="2156" s="5" customFormat="1" x14ac:dyDescent="0.2"/>
    <row r="2157" s="5" customFormat="1" x14ac:dyDescent="0.2"/>
    <row r="2158" s="5" customFormat="1" x14ac:dyDescent="0.2"/>
    <row r="2159" s="5" customFormat="1" x14ac:dyDescent="0.2"/>
    <row r="2160" s="5" customFormat="1" x14ac:dyDescent="0.2"/>
    <row r="2161" s="5" customFormat="1" x14ac:dyDescent="0.2"/>
    <row r="2162" s="5" customFormat="1" x14ac:dyDescent="0.2"/>
    <row r="2163" s="5" customFormat="1" x14ac:dyDescent="0.2"/>
    <row r="2164" s="5" customFormat="1" x14ac:dyDescent="0.2"/>
    <row r="2165" s="5" customFormat="1" x14ac:dyDescent="0.2"/>
    <row r="2166" s="5" customFormat="1" x14ac:dyDescent="0.2"/>
    <row r="2167" s="5" customFormat="1" x14ac:dyDescent="0.2"/>
    <row r="2168" s="5" customFormat="1" x14ac:dyDescent="0.2"/>
    <row r="2169" s="5" customFormat="1" x14ac:dyDescent="0.2"/>
    <row r="2170" s="5" customFormat="1" x14ac:dyDescent="0.2"/>
    <row r="2171" s="5" customFormat="1" x14ac:dyDescent="0.2"/>
    <row r="2172" s="5" customFormat="1" x14ac:dyDescent="0.2"/>
    <row r="2173" s="5" customFormat="1" x14ac:dyDescent="0.2"/>
    <row r="2174" s="5" customFormat="1" x14ac:dyDescent="0.2"/>
    <row r="2175" s="5" customFormat="1" x14ac:dyDescent="0.2"/>
    <row r="2176" s="5" customFormat="1" x14ac:dyDescent="0.2"/>
    <row r="2177" s="5" customFormat="1" x14ac:dyDescent="0.2"/>
    <row r="2178" s="5" customFormat="1" x14ac:dyDescent="0.2"/>
    <row r="2179" s="5" customFormat="1" x14ac:dyDescent="0.2"/>
    <row r="2180" s="5" customFormat="1" x14ac:dyDescent="0.2"/>
    <row r="2181" s="5" customFormat="1" x14ac:dyDescent="0.2"/>
    <row r="2182" s="5" customFormat="1" x14ac:dyDescent="0.2"/>
    <row r="2183" s="5" customFormat="1" x14ac:dyDescent="0.2"/>
    <row r="2184" s="5" customFormat="1" x14ac:dyDescent="0.2"/>
    <row r="2185" s="5" customFormat="1" x14ac:dyDescent="0.2"/>
    <row r="2186" s="5" customFormat="1" x14ac:dyDescent="0.2"/>
    <row r="2187" s="5" customFormat="1" x14ac:dyDescent="0.2"/>
    <row r="2188" s="5" customFormat="1" x14ac:dyDescent="0.2"/>
    <row r="2189" s="5" customFormat="1" x14ac:dyDescent="0.2"/>
    <row r="2190" s="5" customFormat="1" x14ac:dyDescent="0.2"/>
    <row r="2191" s="5" customFormat="1" x14ac:dyDescent="0.2"/>
    <row r="2192" s="5" customFormat="1" x14ac:dyDescent="0.2"/>
    <row r="2193" s="5" customFormat="1" x14ac:dyDescent="0.2"/>
    <row r="2194" s="5" customFormat="1" x14ac:dyDescent="0.2"/>
    <row r="2195" s="5" customFormat="1" x14ac:dyDescent="0.2"/>
    <row r="2196" s="5" customFormat="1" x14ac:dyDescent="0.2"/>
    <row r="2197" s="5" customFormat="1" x14ac:dyDescent="0.2"/>
    <row r="2198" s="5" customFormat="1" x14ac:dyDescent="0.2"/>
    <row r="2199" s="5" customFormat="1" x14ac:dyDescent="0.2"/>
    <row r="2200" s="5" customFormat="1" x14ac:dyDescent="0.2"/>
    <row r="2201" s="5" customFormat="1" x14ac:dyDescent="0.2"/>
    <row r="2202" s="5" customFormat="1" x14ac:dyDescent="0.2"/>
    <row r="2203" s="5" customFormat="1" x14ac:dyDescent="0.2"/>
    <row r="2204" s="5" customFormat="1" x14ac:dyDescent="0.2"/>
    <row r="2205" s="5" customFormat="1" x14ac:dyDescent="0.2"/>
    <row r="2206" s="5" customFormat="1" x14ac:dyDescent="0.2"/>
    <row r="2207" s="5" customFormat="1" x14ac:dyDescent="0.2"/>
    <row r="2208" s="5" customFormat="1" x14ac:dyDescent="0.2"/>
    <row r="2209" s="5" customFormat="1" x14ac:dyDescent="0.2"/>
    <row r="2210" s="5" customFormat="1" x14ac:dyDescent="0.2"/>
    <row r="2211" s="5" customFormat="1" x14ac:dyDescent="0.2"/>
    <row r="2212" s="5" customFormat="1" x14ac:dyDescent="0.2"/>
    <row r="2213" s="5" customFormat="1" x14ac:dyDescent="0.2"/>
    <row r="2214" s="5" customFormat="1" x14ac:dyDescent="0.2"/>
    <row r="2215" s="5" customFormat="1" x14ac:dyDescent="0.2"/>
    <row r="2216" s="5" customFormat="1" x14ac:dyDescent="0.2"/>
    <row r="2217" s="5" customFormat="1" x14ac:dyDescent="0.2"/>
    <row r="2218" s="5" customFormat="1" x14ac:dyDescent="0.2"/>
    <row r="2219" s="5" customFormat="1" x14ac:dyDescent="0.2"/>
    <row r="2220" s="5" customFormat="1" x14ac:dyDescent="0.2"/>
    <row r="2221" s="5" customFormat="1" x14ac:dyDescent="0.2"/>
    <row r="2222" s="5" customFormat="1" x14ac:dyDescent="0.2"/>
    <row r="2223" s="5" customFormat="1" x14ac:dyDescent="0.2"/>
    <row r="2224" s="5" customFormat="1" x14ac:dyDescent="0.2"/>
    <row r="2225" s="5" customFormat="1" x14ac:dyDescent="0.2"/>
    <row r="2226" s="5" customFormat="1" x14ac:dyDescent="0.2"/>
    <row r="2227" s="5" customFormat="1" x14ac:dyDescent="0.2"/>
    <row r="2228" s="5" customFormat="1" x14ac:dyDescent="0.2"/>
    <row r="2229" s="5" customFormat="1" x14ac:dyDescent="0.2"/>
    <row r="2230" s="5" customFormat="1" x14ac:dyDescent="0.2"/>
    <row r="2231" s="5" customFormat="1" x14ac:dyDescent="0.2"/>
    <row r="2232" s="5" customFormat="1" x14ac:dyDescent="0.2"/>
    <row r="2233" s="5" customFormat="1" x14ac:dyDescent="0.2"/>
    <row r="2234" s="5" customFormat="1" x14ac:dyDescent="0.2"/>
    <row r="2235" s="5" customFormat="1" x14ac:dyDescent="0.2"/>
    <row r="2236" s="5" customFormat="1" x14ac:dyDescent="0.2"/>
    <row r="2237" s="5" customFormat="1" x14ac:dyDescent="0.2"/>
    <row r="2238" s="5" customFormat="1" x14ac:dyDescent="0.2"/>
    <row r="2239" s="5" customFormat="1" x14ac:dyDescent="0.2"/>
    <row r="2240" s="5" customFormat="1" x14ac:dyDescent="0.2"/>
    <row r="2241" s="5" customFormat="1" x14ac:dyDescent="0.2"/>
    <row r="2242" s="5" customFormat="1" x14ac:dyDescent="0.2"/>
    <row r="2243" s="5" customFormat="1" x14ac:dyDescent="0.2"/>
    <row r="2244" s="5" customFormat="1" x14ac:dyDescent="0.2"/>
    <row r="2245" s="5" customFormat="1" x14ac:dyDescent="0.2"/>
    <row r="2246" s="5" customFormat="1" x14ac:dyDescent="0.2"/>
    <row r="2247" s="5" customFormat="1" x14ac:dyDescent="0.2"/>
    <row r="2248" s="5" customFormat="1" x14ac:dyDescent="0.2"/>
    <row r="2249" s="5" customFormat="1" x14ac:dyDescent="0.2"/>
    <row r="2250" s="5" customFormat="1" x14ac:dyDescent="0.2"/>
    <row r="2251" s="5" customFormat="1" x14ac:dyDescent="0.2"/>
    <row r="2252" s="5" customFormat="1" x14ac:dyDescent="0.2"/>
    <row r="2253" s="5" customFormat="1" x14ac:dyDescent="0.2"/>
    <row r="2254" s="5" customFormat="1" x14ac:dyDescent="0.2"/>
    <row r="2255" s="5" customFormat="1" x14ac:dyDescent="0.2"/>
    <row r="2256" s="5" customFormat="1" x14ac:dyDescent="0.2"/>
    <row r="2257" s="5" customFormat="1" x14ac:dyDescent="0.2"/>
    <row r="2258" s="5" customFormat="1" x14ac:dyDescent="0.2"/>
    <row r="2259" s="5" customFormat="1" x14ac:dyDescent="0.2"/>
    <row r="2260" s="5" customFormat="1" x14ac:dyDescent="0.2"/>
    <row r="2261" s="5" customFormat="1" x14ac:dyDescent="0.2"/>
    <row r="2262" s="5" customFormat="1" x14ac:dyDescent="0.2"/>
    <row r="2263" s="5" customFormat="1" x14ac:dyDescent="0.2"/>
    <row r="2264" s="5" customFormat="1" x14ac:dyDescent="0.2"/>
    <row r="2265" s="5" customFormat="1" x14ac:dyDescent="0.2"/>
    <row r="2266" s="5" customFormat="1" x14ac:dyDescent="0.2"/>
    <row r="2267" s="5" customFormat="1" x14ac:dyDescent="0.2"/>
    <row r="2268" s="5" customFormat="1" x14ac:dyDescent="0.2"/>
    <row r="2269" s="5" customFormat="1" x14ac:dyDescent="0.2"/>
    <row r="2270" s="5" customFormat="1" x14ac:dyDescent="0.2"/>
    <row r="2271" s="5" customFormat="1" x14ac:dyDescent="0.2"/>
    <row r="2272" s="5" customFormat="1" x14ac:dyDescent="0.2"/>
    <row r="2273" s="5" customFormat="1" x14ac:dyDescent="0.2"/>
    <row r="2274" s="5" customFormat="1" x14ac:dyDescent="0.2"/>
    <row r="2275" s="5" customFormat="1" x14ac:dyDescent="0.2"/>
    <row r="2276" s="5" customFormat="1" x14ac:dyDescent="0.2"/>
    <row r="2277" s="5" customFormat="1" x14ac:dyDescent="0.2"/>
    <row r="2278" s="5" customFormat="1" x14ac:dyDescent="0.2"/>
    <row r="2279" s="5" customFormat="1" x14ac:dyDescent="0.2"/>
    <row r="2280" s="5" customFormat="1" x14ac:dyDescent="0.2"/>
    <row r="2281" s="5" customFormat="1" x14ac:dyDescent="0.2"/>
    <row r="2282" s="5" customFormat="1" x14ac:dyDescent="0.2"/>
    <row r="2283" s="5" customFormat="1" x14ac:dyDescent="0.2"/>
    <row r="2284" s="5" customFormat="1" x14ac:dyDescent="0.2"/>
    <row r="2285" s="5" customFormat="1" x14ac:dyDescent="0.2"/>
    <row r="2286" s="5" customFormat="1" x14ac:dyDescent="0.2"/>
    <row r="2287" s="5" customFormat="1" x14ac:dyDescent="0.2"/>
    <row r="2288" s="5" customFormat="1" x14ac:dyDescent="0.2"/>
    <row r="2289" s="5" customFormat="1" x14ac:dyDescent="0.2"/>
    <row r="2290" s="5" customFormat="1" x14ac:dyDescent="0.2"/>
    <row r="2291" s="5" customFormat="1" x14ac:dyDescent="0.2"/>
    <row r="2292" s="5" customFormat="1" x14ac:dyDescent="0.2"/>
    <row r="2293" s="5" customFormat="1" x14ac:dyDescent="0.2"/>
    <row r="2294" s="5" customFormat="1" x14ac:dyDescent="0.2"/>
    <row r="2295" s="5" customFormat="1" x14ac:dyDescent="0.2"/>
    <row r="2296" s="5" customFormat="1" x14ac:dyDescent="0.2"/>
    <row r="2297" s="5" customFormat="1" x14ac:dyDescent="0.2"/>
    <row r="2298" s="5" customFormat="1" x14ac:dyDescent="0.2"/>
    <row r="2299" s="5" customFormat="1" x14ac:dyDescent="0.2"/>
    <row r="2300" s="5" customFormat="1" x14ac:dyDescent="0.2"/>
    <row r="2301" s="5" customFormat="1" x14ac:dyDescent="0.2"/>
    <row r="2302" s="5" customFormat="1" x14ac:dyDescent="0.2"/>
    <row r="2303" s="5" customFormat="1" x14ac:dyDescent="0.2"/>
    <row r="2304" s="5" customFormat="1" x14ac:dyDescent="0.2"/>
    <row r="2305" s="5" customFormat="1" x14ac:dyDescent="0.2"/>
    <row r="2306" s="5" customFormat="1" x14ac:dyDescent="0.2"/>
    <row r="2307" s="5" customFormat="1" x14ac:dyDescent="0.2"/>
    <row r="2308" s="5" customFormat="1" x14ac:dyDescent="0.2"/>
    <row r="2309" s="5" customFormat="1" x14ac:dyDescent="0.2"/>
    <row r="2310" s="5" customFormat="1" x14ac:dyDescent="0.2"/>
    <row r="2311" s="5" customFormat="1" x14ac:dyDescent="0.2"/>
    <row r="2312" s="5" customFormat="1" x14ac:dyDescent="0.2"/>
    <row r="2313" s="5" customFormat="1" x14ac:dyDescent="0.2"/>
    <row r="2314" s="5" customFormat="1" x14ac:dyDescent="0.2"/>
    <row r="2315" s="5" customFormat="1" x14ac:dyDescent="0.2"/>
    <row r="2316" s="5" customFormat="1" x14ac:dyDescent="0.2"/>
    <row r="2317" s="5" customFormat="1" x14ac:dyDescent="0.2"/>
    <row r="2318" s="5" customFormat="1" x14ac:dyDescent="0.2"/>
    <row r="2319" s="5" customFormat="1" x14ac:dyDescent="0.2"/>
    <row r="2320" s="5" customFormat="1" x14ac:dyDescent="0.2"/>
    <row r="2321" s="5" customFormat="1" x14ac:dyDescent="0.2"/>
    <row r="2322" s="5" customFormat="1" x14ac:dyDescent="0.2"/>
    <row r="2323" s="5" customFormat="1" x14ac:dyDescent="0.2"/>
    <row r="2324" s="5" customFormat="1" x14ac:dyDescent="0.2"/>
    <row r="2325" s="5" customFormat="1" x14ac:dyDescent="0.2"/>
    <row r="2326" s="5" customFormat="1" x14ac:dyDescent="0.2"/>
    <row r="2327" s="5" customFormat="1" x14ac:dyDescent="0.2"/>
    <row r="2328" s="5" customFormat="1" x14ac:dyDescent="0.2"/>
    <row r="2329" s="5" customFormat="1" x14ac:dyDescent="0.2"/>
    <row r="2330" s="5" customFormat="1" x14ac:dyDescent="0.2"/>
    <row r="2331" s="5" customFormat="1" x14ac:dyDescent="0.2"/>
    <row r="2332" s="5" customFormat="1" x14ac:dyDescent="0.2"/>
    <row r="2333" s="5" customFormat="1" x14ac:dyDescent="0.2"/>
    <row r="2334" s="5" customFormat="1" x14ac:dyDescent="0.2"/>
    <row r="2335" s="5" customFormat="1" x14ac:dyDescent="0.2"/>
    <row r="2336" s="5" customFormat="1" x14ac:dyDescent="0.2"/>
    <row r="2337" s="5" customFormat="1" x14ac:dyDescent="0.2"/>
    <row r="2338" s="5" customFormat="1" x14ac:dyDescent="0.2"/>
    <row r="2339" s="5" customFormat="1" x14ac:dyDescent="0.2"/>
    <row r="2340" s="5" customFormat="1" x14ac:dyDescent="0.2"/>
    <row r="2341" s="5" customFormat="1" x14ac:dyDescent="0.2"/>
    <row r="2342" s="5" customFormat="1" x14ac:dyDescent="0.2"/>
    <row r="2343" s="5" customFormat="1" x14ac:dyDescent="0.2"/>
    <row r="2344" s="5" customFormat="1" x14ac:dyDescent="0.2"/>
    <row r="2345" s="5" customFormat="1" x14ac:dyDescent="0.2"/>
    <row r="2346" s="5" customFormat="1" x14ac:dyDescent="0.2"/>
    <row r="2347" s="5" customFormat="1" x14ac:dyDescent="0.2"/>
    <row r="2348" s="5" customFormat="1" x14ac:dyDescent="0.2"/>
    <row r="2349" s="5" customFormat="1" x14ac:dyDescent="0.2"/>
    <row r="2350" s="5" customFormat="1" x14ac:dyDescent="0.2"/>
    <row r="2351" s="5" customFormat="1" x14ac:dyDescent="0.2"/>
    <row r="2352" s="5" customFormat="1" x14ac:dyDescent="0.2"/>
    <row r="2353" s="5" customFormat="1" x14ac:dyDescent="0.2"/>
    <row r="2354" s="5" customFormat="1" x14ac:dyDescent="0.2"/>
    <row r="2355" s="5" customFormat="1" x14ac:dyDescent="0.2"/>
    <row r="2356" s="5" customFormat="1" x14ac:dyDescent="0.2"/>
    <row r="2357" s="5" customFormat="1" x14ac:dyDescent="0.2"/>
    <row r="2358" s="5" customFormat="1" x14ac:dyDescent="0.2"/>
    <row r="2359" s="5" customFormat="1" x14ac:dyDescent="0.2"/>
    <row r="2360" s="5" customFormat="1" x14ac:dyDescent="0.2"/>
    <row r="2361" s="5" customFormat="1" x14ac:dyDescent="0.2"/>
    <row r="2362" s="5" customFormat="1" x14ac:dyDescent="0.2"/>
    <row r="2363" s="5" customFormat="1" x14ac:dyDescent="0.2"/>
    <row r="2364" s="5" customFormat="1" x14ac:dyDescent="0.2"/>
    <row r="2365" s="5" customFormat="1" x14ac:dyDescent="0.2"/>
    <row r="2366" s="5" customFormat="1" x14ac:dyDescent="0.2"/>
    <row r="2367" s="5" customFormat="1" x14ac:dyDescent="0.2"/>
    <row r="2368" s="5" customFormat="1" x14ac:dyDescent="0.2"/>
    <row r="2369" s="5" customFormat="1" x14ac:dyDescent="0.2"/>
    <row r="2370" s="5" customFormat="1" x14ac:dyDescent="0.2"/>
    <row r="2371" s="5" customFormat="1" x14ac:dyDescent="0.2"/>
    <row r="2372" s="5" customFormat="1" x14ac:dyDescent="0.2"/>
    <row r="2373" s="5" customFormat="1" x14ac:dyDescent="0.2"/>
    <row r="2374" s="5" customFormat="1" x14ac:dyDescent="0.2"/>
    <row r="2375" s="5" customFormat="1" x14ac:dyDescent="0.2"/>
    <row r="2376" s="5" customFormat="1" x14ac:dyDescent="0.2"/>
    <row r="2377" s="5" customFormat="1" x14ac:dyDescent="0.2"/>
    <row r="2378" s="5" customFormat="1" x14ac:dyDescent="0.2"/>
    <row r="2379" s="5" customFormat="1" x14ac:dyDescent="0.2"/>
    <row r="2380" s="5" customFormat="1" x14ac:dyDescent="0.2"/>
    <row r="2381" s="5" customFormat="1" x14ac:dyDescent="0.2"/>
    <row r="2382" s="5" customFormat="1" x14ac:dyDescent="0.2"/>
    <row r="2383" s="5" customFormat="1" x14ac:dyDescent="0.2"/>
    <row r="2384" s="5" customFormat="1" x14ac:dyDescent="0.2"/>
    <row r="2385" s="5" customFormat="1" x14ac:dyDescent="0.2"/>
    <row r="2386" s="5" customFormat="1" x14ac:dyDescent="0.2"/>
    <row r="2387" s="5" customFormat="1" x14ac:dyDescent="0.2"/>
    <row r="2388" s="5" customFormat="1" x14ac:dyDescent="0.2"/>
    <row r="2389" s="5" customFormat="1" x14ac:dyDescent="0.2"/>
    <row r="2390" s="5" customFormat="1" x14ac:dyDescent="0.2"/>
    <row r="2391" s="5" customFormat="1" x14ac:dyDescent="0.2"/>
    <row r="2392" s="5" customFormat="1" x14ac:dyDescent="0.2"/>
    <row r="2393" s="5" customFormat="1" x14ac:dyDescent="0.2"/>
    <row r="2394" s="5" customFormat="1" x14ac:dyDescent="0.2"/>
    <row r="2395" s="5" customFormat="1" x14ac:dyDescent="0.2"/>
    <row r="2396" s="5" customFormat="1" x14ac:dyDescent="0.2"/>
    <row r="2397" s="5" customFormat="1" x14ac:dyDescent="0.2"/>
    <row r="2398" s="5" customFormat="1" x14ac:dyDescent="0.2"/>
    <row r="2399" s="5" customFormat="1" x14ac:dyDescent="0.2"/>
    <row r="2400" s="5" customFormat="1" x14ac:dyDescent="0.2"/>
    <row r="2401" s="5" customFormat="1" x14ac:dyDescent="0.2"/>
    <row r="2402" s="5" customFormat="1" x14ac:dyDescent="0.2"/>
    <row r="2403" s="5" customFormat="1" x14ac:dyDescent="0.2"/>
    <row r="2404" s="5" customFormat="1" x14ac:dyDescent="0.2"/>
    <row r="2405" s="5" customFormat="1" x14ac:dyDescent="0.2"/>
    <row r="2406" s="5" customFormat="1" x14ac:dyDescent="0.2"/>
    <row r="2407" s="5" customFormat="1" x14ac:dyDescent="0.2"/>
    <row r="2408" s="5" customFormat="1" x14ac:dyDescent="0.2"/>
    <row r="2409" s="5" customFormat="1" x14ac:dyDescent="0.2"/>
    <row r="2410" s="5" customFormat="1" x14ac:dyDescent="0.2"/>
    <row r="2411" s="5" customFormat="1" x14ac:dyDescent="0.2"/>
    <row r="2412" s="5" customFormat="1" x14ac:dyDescent="0.2"/>
    <row r="2413" s="5" customFormat="1" x14ac:dyDescent="0.2"/>
    <row r="2414" s="5" customFormat="1" x14ac:dyDescent="0.2"/>
    <row r="2415" s="5" customFormat="1" x14ac:dyDescent="0.2"/>
    <row r="2416" s="5" customFormat="1" x14ac:dyDescent="0.2"/>
    <row r="2417" s="5" customFormat="1" x14ac:dyDescent="0.2"/>
    <row r="2418" s="5" customFormat="1" x14ac:dyDescent="0.2"/>
    <row r="2419" s="5" customFormat="1" x14ac:dyDescent="0.2"/>
    <row r="2420" s="5" customFormat="1" x14ac:dyDescent="0.2"/>
    <row r="2421" s="5" customFormat="1" x14ac:dyDescent="0.2"/>
    <row r="2422" s="5" customFormat="1" x14ac:dyDescent="0.2"/>
    <row r="2423" s="5" customFormat="1" x14ac:dyDescent="0.2"/>
    <row r="2424" s="5" customFormat="1" x14ac:dyDescent="0.2"/>
    <row r="2425" s="5" customFormat="1" x14ac:dyDescent="0.2"/>
    <row r="2426" s="5" customFormat="1" x14ac:dyDescent="0.2"/>
    <row r="2427" s="5" customFormat="1" x14ac:dyDescent="0.2"/>
    <row r="2428" s="5" customFormat="1" x14ac:dyDescent="0.2"/>
    <row r="2429" s="5" customFormat="1" x14ac:dyDescent="0.2"/>
    <row r="2430" s="5" customFormat="1" x14ac:dyDescent="0.2"/>
    <row r="2431" s="5" customFormat="1" x14ac:dyDescent="0.2"/>
    <row r="2432" s="5" customFormat="1" x14ac:dyDescent="0.2"/>
    <row r="2433" s="5" customFormat="1" x14ac:dyDescent="0.2"/>
    <row r="2434" s="5" customFormat="1" x14ac:dyDescent="0.2"/>
    <row r="2435" s="5" customFormat="1" x14ac:dyDescent="0.2"/>
    <row r="2436" s="5" customFormat="1" x14ac:dyDescent="0.2"/>
    <row r="2437" s="5" customFormat="1" x14ac:dyDescent="0.2"/>
    <row r="2438" s="5" customFormat="1" x14ac:dyDescent="0.2"/>
    <row r="2439" s="5" customFormat="1" x14ac:dyDescent="0.2"/>
    <row r="2440" s="5" customFormat="1" x14ac:dyDescent="0.2"/>
    <row r="2441" s="5" customFormat="1" x14ac:dyDescent="0.2"/>
    <row r="2442" s="5" customFormat="1" x14ac:dyDescent="0.2"/>
    <row r="2443" s="5" customFormat="1" x14ac:dyDescent="0.2"/>
    <row r="2444" s="5" customFormat="1" x14ac:dyDescent="0.2"/>
    <row r="2445" s="5" customFormat="1" x14ac:dyDescent="0.2"/>
    <row r="2446" s="5" customFormat="1" x14ac:dyDescent="0.2"/>
    <row r="2447" s="5" customFormat="1" x14ac:dyDescent="0.2"/>
    <row r="2448" s="5" customFormat="1" x14ac:dyDescent="0.2"/>
    <row r="2449" s="5" customFormat="1" x14ac:dyDescent="0.2"/>
    <row r="2450" s="5" customFormat="1" x14ac:dyDescent="0.2"/>
    <row r="2451" s="5" customFormat="1" x14ac:dyDescent="0.2"/>
    <row r="2452" s="5" customFormat="1" x14ac:dyDescent="0.2"/>
    <row r="2453" s="5" customFormat="1" x14ac:dyDescent="0.2"/>
    <row r="2454" s="5" customFormat="1" x14ac:dyDescent="0.2"/>
    <row r="2455" s="5" customFormat="1" x14ac:dyDescent="0.2"/>
    <row r="2456" s="5" customFormat="1" x14ac:dyDescent="0.2"/>
    <row r="2457" s="5" customFormat="1" x14ac:dyDescent="0.2"/>
    <row r="2458" s="5" customFormat="1" x14ac:dyDescent="0.2"/>
    <row r="2459" s="5" customFormat="1" x14ac:dyDescent="0.2"/>
    <row r="2460" s="5" customFormat="1" x14ac:dyDescent="0.2"/>
    <row r="2461" s="5" customFormat="1" x14ac:dyDescent="0.2"/>
    <row r="2462" s="5" customFormat="1" x14ac:dyDescent="0.2"/>
    <row r="2463" s="5" customFormat="1" x14ac:dyDescent="0.2"/>
    <row r="2464" s="5" customFormat="1" x14ac:dyDescent="0.2"/>
    <row r="2465" s="5" customFormat="1" x14ac:dyDescent="0.2"/>
    <row r="2466" s="5" customFormat="1" x14ac:dyDescent="0.2"/>
    <row r="2467" s="5" customFormat="1" x14ac:dyDescent="0.2"/>
    <row r="2468" s="5" customFormat="1" x14ac:dyDescent="0.2"/>
    <row r="2469" s="5" customFormat="1" x14ac:dyDescent="0.2"/>
    <row r="2470" s="5" customFormat="1" x14ac:dyDescent="0.2"/>
    <row r="2471" s="5" customFormat="1" x14ac:dyDescent="0.2"/>
    <row r="2472" s="5" customFormat="1" x14ac:dyDescent="0.2"/>
    <row r="2473" s="5" customFormat="1" x14ac:dyDescent="0.2"/>
    <row r="2474" s="5" customFormat="1" x14ac:dyDescent="0.2"/>
    <row r="2475" s="5" customFormat="1" x14ac:dyDescent="0.2"/>
    <row r="2476" s="5" customFormat="1" x14ac:dyDescent="0.2"/>
    <row r="2477" s="5" customFormat="1" x14ac:dyDescent="0.2"/>
    <row r="2478" s="5" customFormat="1" x14ac:dyDescent="0.2"/>
    <row r="2479" s="5" customFormat="1" x14ac:dyDescent="0.2"/>
    <row r="2480" s="5" customFormat="1" x14ac:dyDescent="0.2"/>
    <row r="2481" s="5" customFormat="1" x14ac:dyDescent="0.2"/>
    <row r="2482" s="5" customFormat="1" x14ac:dyDescent="0.2"/>
    <row r="2483" s="5" customFormat="1" x14ac:dyDescent="0.2"/>
    <row r="2484" s="5" customFormat="1" x14ac:dyDescent="0.2"/>
    <row r="2485" s="5" customFormat="1" x14ac:dyDescent="0.2"/>
    <row r="2486" s="5" customFormat="1" x14ac:dyDescent="0.2"/>
    <row r="2487" s="5" customFormat="1" x14ac:dyDescent="0.2"/>
    <row r="2488" s="5" customFormat="1" x14ac:dyDescent="0.2"/>
    <row r="2489" s="5" customFormat="1" x14ac:dyDescent="0.2"/>
    <row r="2490" s="5" customFormat="1" x14ac:dyDescent="0.2"/>
    <row r="2491" s="5" customFormat="1" x14ac:dyDescent="0.2"/>
    <row r="2492" s="5" customFormat="1" x14ac:dyDescent="0.2"/>
    <row r="2493" s="5" customFormat="1" x14ac:dyDescent="0.2"/>
    <row r="2494" s="5" customFormat="1" x14ac:dyDescent="0.2"/>
    <row r="2495" s="5" customFormat="1" x14ac:dyDescent="0.2"/>
    <row r="2496" s="5" customFormat="1" x14ac:dyDescent="0.2"/>
    <row r="2497" s="5" customFormat="1" x14ac:dyDescent="0.2"/>
    <row r="2498" s="5" customFormat="1" x14ac:dyDescent="0.2"/>
    <row r="2499" s="5" customFormat="1" x14ac:dyDescent="0.2"/>
    <row r="2500" s="5" customFormat="1" x14ac:dyDescent="0.2"/>
    <row r="2501" s="5" customFormat="1" x14ac:dyDescent="0.2"/>
    <row r="2502" s="5" customFormat="1" x14ac:dyDescent="0.2"/>
    <row r="2503" s="5" customFormat="1" x14ac:dyDescent="0.2"/>
    <row r="2504" s="5" customFormat="1" x14ac:dyDescent="0.2"/>
    <row r="2505" s="5" customFormat="1" x14ac:dyDescent="0.2"/>
    <row r="2506" s="5" customFormat="1" x14ac:dyDescent="0.2"/>
    <row r="2507" s="5" customFormat="1" x14ac:dyDescent="0.2"/>
    <row r="2508" s="5" customFormat="1" x14ac:dyDescent="0.2"/>
    <row r="2509" s="5" customFormat="1" x14ac:dyDescent="0.2"/>
    <row r="2510" s="5" customFormat="1" x14ac:dyDescent="0.2"/>
    <row r="2511" s="5" customFormat="1" x14ac:dyDescent="0.2"/>
    <row r="2512" s="5" customFormat="1" x14ac:dyDescent="0.2"/>
    <row r="2513" s="5" customFormat="1" x14ac:dyDescent="0.2"/>
    <row r="2514" s="5" customFormat="1" x14ac:dyDescent="0.2"/>
    <row r="2515" s="5" customFormat="1" x14ac:dyDescent="0.2"/>
    <row r="2516" s="5" customFormat="1" x14ac:dyDescent="0.2"/>
    <row r="2517" s="5" customFormat="1" x14ac:dyDescent="0.2"/>
    <row r="2518" s="5" customFormat="1" x14ac:dyDescent="0.2"/>
    <row r="2519" s="5" customFormat="1" x14ac:dyDescent="0.2"/>
    <row r="2520" s="5" customFormat="1" x14ac:dyDescent="0.2"/>
    <row r="2521" s="5" customFormat="1" x14ac:dyDescent="0.2"/>
    <row r="2522" s="5" customFormat="1" x14ac:dyDescent="0.2"/>
    <row r="2523" s="5" customFormat="1" x14ac:dyDescent="0.2"/>
    <row r="2524" s="5" customFormat="1" x14ac:dyDescent="0.2"/>
    <row r="2525" s="5" customFormat="1" x14ac:dyDescent="0.2"/>
    <row r="2526" s="5" customFormat="1" x14ac:dyDescent="0.2"/>
    <row r="2527" s="5" customFormat="1" x14ac:dyDescent="0.2"/>
    <row r="2528" s="5" customFormat="1" x14ac:dyDescent="0.2"/>
    <row r="2529" s="5" customFormat="1" x14ac:dyDescent="0.2"/>
    <row r="2530" s="5" customFormat="1" x14ac:dyDescent="0.2"/>
    <row r="2531" s="5" customFormat="1" x14ac:dyDescent="0.2"/>
    <row r="2532" s="5" customFormat="1" x14ac:dyDescent="0.2"/>
    <row r="2533" s="5" customFormat="1" x14ac:dyDescent="0.2"/>
    <row r="2534" s="5" customFormat="1" x14ac:dyDescent="0.2"/>
    <row r="2535" s="5" customFormat="1" x14ac:dyDescent="0.2"/>
    <row r="2536" s="5" customFormat="1" x14ac:dyDescent="0.2"/>
    <row r="2537" s="5" customFormat="1" x14ac:dyDescent="0.2"/>
    <row r="2538" s="5" customFormat="1" x14ac:dyDescent="0.2"/>
    <row r="2539" s="5" customFormat="1" x14ac:dyDescent="0.2"/>
    <row r="2540" s="5" customFormat="1" x14ac:dyDescent="0.2"/>
    <row r="2541" s="5" customFormat="1" x14ac:dyDescent="0.2"/>
    <row r="2542" s="5" customFormat="1" x14ac:dyDescent="0.2"/>
    <row r="2543" s="5" customFormat="1" x14ac:dyDescent="0.2"/>
    <row r="2544" s="5" customFormat="1" x14ac:dyDescent="0.2"/>
    <row r="2545" s="5" customFormat="1" x14ac:dyDescent="0.2"/>
    <row r="2546" s="5" customFormat="1" x14ac:dyDescent="0.2"/>
    <row r="2547" s="5" customFormat="1" x14ac:dyDescent="0.2"/>
    <row r="2548" s="5" customFormat="1" x14ac:dyDescent="0.2"/>
    <row r="2549" s="5" customFormat="1" x14ac:dyDescent="0.2"/>
    <row r="2550" s="5" customFormat="1" x14ac:dyDescent="0.2"/>
    <row r="2551" s="5" customFormat="1" x14ac:dyDescent="0.2"/>
    <row r="2552" s="5" customFormat="1" x14ac:dyDescent="0.2"/>
    <row r="2553" s="5" customFormat="1" x14ac:dyDescent="0.2"/>
    <row r="2554" s="5" customFormat="1" x14ac:dyDescent="0.2"/>
    <row r="2555" s="5" customFormat="1" x14ac:dyDescent="0.2"/>
    <row r="2556" s="5" customFormat="1" x14ac:dyDescent="0.2"/>
    <row r="2557" s="5" customFormat="1" x14ac:dyDescent="0.2"/>
    <row r="2558" s="5" customFormat="1" x14ac:dyDescent="0.2"/>
    <row r="2559" s="5" customFormat="1" x14ac:dyDescent="0.2"/>
    <row r="2560" s="5" customFormat="1" x14ac:dyDescent="0.2"/>
    <row r="2561" s="5" customFormat="1" x14ac:dyDescent="0.2"/>
    <row r="2562" s="5" customFormat="1" x14ac:dyDescent="0.2"/>
    <row r="2563" s="5" customFormat="1" x14ac:dyDescent="0.2"/>
    <row r="2564" s="5" customFormat="1" x14ac:dyDescent="0.2"/>
    <row r="2565" s="5" customFormat="1" x14ac:dyDescent="0.2"/>
    <row r="2566" s="5" customFormat="1" x14ac:dyDescent="0.2"/>
    <row r="2567" s="5" customFormat="1" x14ac:dyDescent="0.2"/>
    <row r="2568" s="5" customFormat="1" x14ac:dyDescent="0.2"/>
    <row r="2569" s="5" customFormat="1" x14ac:dyDescent="0.2"/>
    <row r="2570" s="5" customFormat="1" x14ac:dyDescent="0.2"/>
    <row r="2571" s="5" customFormat="1" x14ac:dyDescent="0.2"/>
    <row r="2572" s="5" customFormat="1" x14ac:dyDescent="0.2"/>
    <row r="2573" s="5" customFormat="1" x14ac:dyDescent="0.2"/>
    <row r="2574" s="5" customFormat="1" x14ac:dyDescent="0.2"/>
    <row r="2575" s="5" customFormat="1" x14ac:dyDescent="0.2"/>
    <row r="2576" s="5" customFormat="1" x14ac:dyDescent="0.2"/>
    <row r="2577" s="5" customFormat="1" x14ac:dyDescent="0.2"/>
    <row r="2578" s="5" customFormat="1" x14ac:dyDescent="0.2"/>
    <row r="2579" s="5" customFormat="1" x14ac:dyDescent="0.2"/>
    <row r="2580" s="5" customFormat="1" x14ac:dyDescent="0.2"/>
    <row r="2581" s="5" customFormat="1" x14ac:dyDescent="0.2"/>
    <row r="2582" s="5" customFormat="1" x14ac:dyDescent="0.2"/>
    <row r="2583" s="5" customFormat="1" x14ac:dyDescent="0.2"/>
    <row r="2584" s="5" customFormat="1" x14ac:dyDescent="0.2"/>
    <row r="2585" s="5" customFormat="1" x14ac:dyDescent="0.2"/>
    <row r="2586" s="5" customFormat="1" x14ac:dyDescent="0.2"/>
    <row r="2587" s="5" customFormat="1" x14ac:dyDescent="0.2"/>
    <row r="2588" s="5" customFormat="1" x14ac:dyDescent="0.2"/>
    <row r="2589" s="5" customFormat="1" x14ac:dyDescent="0.2"/>
    <row r="2590" s="5" customFormat="1" x14ac:dyDescent="0.2"/>
    <row r="2591" s="5" customFormat="1" x14ac:dyDescent="0.2"/>
    <row r="2592" s="5" customFormat="1" x14ac:dyDescent="0.2"/>
    <row r="2593" s="5" customFormat="1" x14ac:dyDescent="0.2"/>
    <row r="2594" s="5" customFormat="1" x14ac:dyDescent="0.2"/>
    <row r="2595" s="5" customFormat="1" x14ac:dyDescent="0.2"/>
    <row r="2596" s="5" customFormat="1" x14ac:dyDescent="0.2"/>
    <row r="2597" s="5" customFormat="1" x14ac:dyDescent="0.2"/>
    <row r="2598" s="5" customFormat="1" x14ac:dyDescent="0.2"/>
    <row r="2599" s="5" customFormat="1" x14ac:dyDescent="0.2"/>
    <row r="2600" s="5" customFormat="1" x14ac:dyDescent="0.2"/>
    <row r="2601" s="5" customFormat="1" x14ac:dyDescent="0.2"/>
    <row r="2602" s="5" customFormat="1" x14ac:dyDescent="0.2"/>
    <row r="2603" s="5" customFormat="1" x14ac:dyDescent="0.2"/>
    <row r="2604" s="5" customFormat="1" x14ac:dyDescent="0.2"/>
    <row r="2605" s="5" customFormat="1" x14ac:dyDescent="0.2"/>
    <row r="2606" s="5" customFormat="1" x14ac:dyDescent="0.2"/>
    <row r="2607" s="5" customFormat="1" x14ac:dyDescent="0.2"/>
    <row r="2608" s="5" customFormat="1" x14ac:dyDescent="0.2"/>
    <row r="2609" s="5" customFormat="1" x14ac:dyDescent="0.2"/>
    <row r="2610" s="5" customFormat="1" x14ac:dyDescent="0.2"/>
    <row r="2611" s="5" customFormat="1" x14ac:dyDescent="0.2"/>
    <row r="2612" s="5" customFormat="1" x14ac:dyDescent="0.2"/>
    <row r="2613" s="5" customFormat="1" x14ac:dyDescent="0.2"/>
    <row r="2614" s="5" customFormat="1" x14ac:dyDescent="0.2"/>
    <row r="2615" s="5" customFormat="1" x14ac:dyDescent="0.2"/>
    <row r="2616" s="5" customFormat="1" x14ac:dyDescent="0.2"/>
    <row r="2617" s="5" customFormat="1" x14ac:dyDescent="0.2"/>
    <row r="2618" s="5" customFormat="1" x14ac:dyDescent="0.2"/>
    <row r="2619" s="5" customFormat="1" x14ac:dyDescent="0.2"/>
    <row r="2620" s="5" customFormat="1" x14ac:dyDescent="0.2"/>
  </sheetData>
  <conditionalFormatting sqref="H1 H2621:H1048576">
    <cfRule type="containsText" priority="1" operator="containsText" text="Adult">
      <formula>NOT(ISERROR(SEARCH("Adult",H1)))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zoomScaleNormal="100" workbookViewId="0">
      <selection activeCell="F32" sqref="F1:F32"/>
    </sheetView>
  </sheetViews>
  <sheetFormatPr defaultRowHeight="15" x14ac:dyDescent="0.25"/>
  <cols>
    <col min="1" max="2" width="14.5703125" style="4" bestFit="1" customWidth="1"/>
    <col min="3" max="3" width="15" style="4" bestFit="1" customWidth="1"/>
  </cols>
  <sheetData>
    <row r="1" spans="1:6" x14ac:dyDescent="0.25">
      <c r="A1" s="1" t="s">
        <v>28</v>
      </c>
      <c r="B1" s="2" t="s">
        <v>2</v>
      </c>
      <c r="C1" s="2" t="s">
        <v>73</v>
      </c>
      <c r="F1" s="11"/>
    </row>
    <row r="2" spans="1:6" x14ac:dyDescent="0.25">
      <c r="A2" s="3" t="s">
        <v>61</v>
      </c>
      <c r="B2" s="6" t="s">
        <v>62</v>
      </c>
      <c r="C2" s="6" t="s">
        <v>62</v>
      </c>
      <c r="F2" s="15"/>
    </row>
    <row r="3" spans="1:6" x14ac:dyDescent="0.25">
      <c r="A3" s="3" t="s">
        <v>59</v>
      </c>
      <c r="B3" s="6" t="s">
        <v>60</v>
      </c>
      <c r="C3" s="6" t="s">
        <v>60</v>
      </c>
      <c r="F3" s="3"/>
    </row>
    <row r="4" spans="1:6" x14ac:dyDescent="0.25">
      <c r="A4" s="3" t="s">
        <v>69</v>
      </c>
      <c r="B4" s="3" t="s">
        <v>70</v>
      </c>
      <c r="C4" s="3" t="s">
        <v>42</v>
      </c>
      <c r="F4" s="6"/>
    </row>
    <row r="5" spans="1:6" x14ac:dyDescent="0.25">
      <c r="A5" s="3" t="s">
        <v>64</v>
      </c>
      <c r="B5" s="3" t="s">
        <v>64</v>
      </c>
      <c r="C5" s="3" t="s">
        <v>64</v>
      </c>
      <c r="F5" s="15"/>
    </row>
    <row r="6" spans="1:6" x14ac:dyDescent="0.25">
      <c r="A6" s="3" t="s">
        <v>67</v>
      </c>
      <c r="B6" s="3" t="s">
        <v>68</v>
      </c>
      <c r="C6" s="3" t="s">
        <v>68</v>
      </c>
      <c r="F6" s="15"/>
    </row>
    <row r="7" spans="1:6" x14ac:dyDescent="0.25">
      <c r="A7" s="3" t="s">
        <v>29</v>
      </c>
      <c r="B7" s="6" t="s">
        <v>38</v>
      </c>
      <c r="C7" s="6" t="s">
        <v>39</v>
      </c>
      <c r="F7" s="6"/>
    </row>
    <row r="8" spans="1:6" x14ac:dyDescent="0.25">
      <c r="A8" s="3" t="s">
        <v>29</v>
      </c>
      <c r="B8" s="6" t="s">
        <v>30</v>
      </c>
      <c r="C8" s="6" t="s">
        <v>31</v>
      </c>
      <c r="F8" s="15"/>
    </row>
    <row r="9" spans="1:6" x14ac:dyDescent="0.25">
      <c r="A9" s="3" t="s">
        <v>29</v>
      </c>
      <c r="B9" s="6" t="s">
        <v>30</v>
      </c>
      <c r="C9" s="6" t="s">
        <v>84</v>
      </c>
      <c r="F9" s="6"/>
    </row>
    <row r="10" spans="1:6" x14ac:dyDescent="0.25">
      <c r="A10" s="3" t="s">
        <v>29</v>
      </c>
      <c r="B10" s="6" t="s">
        <v>40</v>
      </c>
      <c r="C10" s="6" t="s">
        <v>41</v>
      </c>
      <c r="F10" s="3"/>
    </row>
    <row r="11" spans="1:6" x14ac:dyDescent="0.25">
      <c r="A11" s="3" t="s">
        <v>29</v>
      </c>
      <c r="B11" s="6" t="s">
        <v>35</v>
      </c>
      <c r="C11" s="6" t="s">
        <v>37</v>
      </c>
      <c r="F11" s="6"/>
    </row>
    <row r="12" spans="1:6" x14ac:dyDescent="0.25">
      <c r="A12" s="3" t="s">
        <v>29</v>
      </c>
      <c r="B12" s="6" t="s">
        <v>35</v>
      </c>
      <c r="C12" s="6" t="s">
        <v>36</v>
      </c>
      <c r="F12" s="6"/>
    </row>
    <row r="13" spans="1:6" x14ac:dyDescent="0.25">
      <c r="A13" s="3" t="s">
        <v>29</v>
      </c>
      <c r="B13" s="6" t="s">
        <v>35</v>
      </c>
      <c r="C13" s="6" t="s">
        <v>82</v>
      </c>
      <c r="F13" s="6"/>
    </row>
    <row r="14" spans="1:6" x14ac:dyDescent="0.25">
      <c r="A14" s="3" t="s">
        <v>29</v>
      </c>
      <c r="B14" s="6" t="s">
        <v>32</v>
      </c>
      <c r="C14" s="6" t="s">
        <v>33</v>
      </c>
      <c r="F14" s="6"/>
    </row>
    <row r="15" spans="1:6" x14ac:dyDescent="0.25">
      <c r="A15" s="3" t="s">
        <v>29</v>
      </c>
      <c r="B15" s="6" t="s">
        <v>32</v>
      </c>
      <c r="C15" s="6" t="s">
        <v>75</v>
      </c>
      <c r="F15" s="6"/>
    </row>
    <row r="16" spans="1:6" x14ac:dyDescent="0.25">
      <c r="A16" s="3" t="s">
        <v>29</v>
      </c>
      <c r="B16" s="6" t="s">
        <v>32</v>
      </c>
      <c r="C16" s="6" t="s">
        <v>77</v>
      </c>
      <c r="F16" s="6"/>
    </row>
    <row r="17" spans="1:6" x14ac:dyDescent="0.25">
      <c r="A17" s="3" t="s">
        <v>29</v>
      </c>
      <c r="B17" s="6" t="s">
        <v>32</v>
      </c>
      <c r="C17" s="6" t="s">
        <v>34</v>
      </c>
      <c r="F17" s="15"/>
    </row>
    <row r="18" spans="1:6" x14ac:dyDescent="0.25">
      <c r="A18" s="3" t="s">
        <v>54</v>
      </c>
      <c r="B18" s="6" t="s">
        <v>58</v>
      </c>
      <c r="C18" s="6" t="s">
        <v>66</v>
      </c>
      <c r="F18" s="15"/>
    </row>
    <row r="19" spans="1:6" x14ac:dyDescent="0.25">
      <c r="A19" s="3" t="s">
        <v>54</v>
      </c>
      <c r="B19" s="6" t="s">
        <v>58</v>
      </c>
      <c r="C19" s="6" t="s">
        <v>76</v>
      </c>
      <c r="F19" s="6"/>
    </row>
    <row r="20" spans="1:6" x14ac:dyDescent="0.25">
      <c r="A20" s="3" t="s">
        <v>54</v>
      </c>
      <c r="B20" s="6" t="s">
        <v>55</v>
      </c>
      <c r="C20" s="6" t="s">
        <v>65</v>
      </c>
      <c r="F20" s="15"/>
    </row>
    <row r="21" spans="1:6" x14ac:dyDescent="0.25">
      <c r="A21" s="3" t="s">
        <v>54</v>
      </c>
      <c r="B21" s="6" t="s">
        <v>55</v>
      </c>
      <c r="C21" s="6" t="s">
        <v>56</v>
      </c>
      <c r="F21" s="6"/>
    </row>
    <row r="22" spans="1:6" x14ac:dyDescent="0.25">
      <c r="A22" s="3" t="s">
        <v>54</v>
      </c>
      <c r="B22" s="6" t="s">
        <v>55</v>
      </c>
      <c r="C22" s="6" t="s">
        <v>57</v>
      </c>
      <c r="F22" s="6"/>
    </row>
    <row r="23" spans="1:6" x14ac:dyDescent="0.25">
      <c r="A23" s="3" t="s">
        <v>48</v>
      </c>
      <c r="B23" s="6" t="s">
        <v>50</v>
      </c>
      <c r="C23" s="6" t="s">
        <v>71</v>
      </c>
      <c r="F23" s="6"/>
    </row>
    <row r="24" spans="1:6" x14ac:dyDescent="0.25">
      <c r="A24" s="3" t="s">
        <v>48</v>
      </c>
      <c r="B24" s="6" t="s">
        <v>50</v>
      </c>
      <c r="C24" s="6" t="s">
        <v>72</v>
      </c>
      <c r="F24" s="6"/>
    </row>
    <row r="25" spans="1:6" x14ac:dyDescent="0.25">
      <c r="A25" s="3" t="s">
        <v>48</v>
      </c>
      <c r="B25" s="6" t="s">
        <v>51</v>
      </c>
      <c r="C25" s="6" t="s">
        <v>53</v>
      </c>
      <c r="F25" s="6"/>
    </row>
    <row r="26" spans="1:6" x14ac:dyDescent="0.25">
      <c r="A26" s="3" t="s">
        <v>48</v>
      </c>
      <c r="B26" s="6" t="s">
        <v>51</v>
      </c>
      <c r="C26" s="6" t="s">
        <v>52</v>
      </c>
      <c r="F26" s="6"/>
    </row>
    <row r="27" spans="1:6" x14ac:dyDescent="0.25">
      <c r="A27" s="3" t="s">
        <v>48</v>
      </c>
      <c r="B27" s="6" t="s">
        <v>85</v>
      </c>
      <c r="C27" s="6" t="s">
        <v>83</v>
      </c>
      <c r="F27" s="6"/>
    </row>
    <row r="28" spans="1:6" x14ac:dyDescent="0.25">
      <c r="A28" s="3" t="s">
        <v>48</v>
      </c>
      <c r="B28" s="6" t="s">
        <v>49</v>
      </c>
      <c r="C28" s="6" t="s">
        <v>80</v>
      </c>
      <c r="F28" s="6"/>
    </row>
    <row r="29" spans="1:6" x14ac:dyDescent="0.25">
      <c r="A29" s="3" t="s">
        <v>48</v>
      </c>
      <c r="B29" s="6" t="s">
        <v>49</v>
      </c>
      <c r="C29" s="6" t="s">
        <v>81</v>
      </c>
      <c r="F29" s="6"/>
    </row>
    <row r="30" spans="1:6" x14ac:dyDescent="0.25">
      <c r="A30" s="3" t="s">
        <v>43</v>
      </c>
      <c r="B30" s="6" t="s">
        <v>44</v>
      </c>
      <c r="C30" s="6" t="s">
        <v>45</v>
      </c>
      <c r="F30" s="15"/>
    </row>
    <row r="31" spans="1:6" x14ac:dyDescent="0.25">
      <c r="A31" s="3" t="s">
        <v>43</v>
      </c>
      <c r="B31" s="6" t="s">
        <v>46</v>
      </c>
      <c r="C31" s="6" t="s">
        <v>47</v>
      </c>
      <c r="F31" s="15"/>
    </row>
    <row r="32" spans="1:6" x14ac:dyDescent="0.25">
      <c r="A32" s="6" t="s">
        <v>63</v>
      </c>
      <c r="B32" s="6" t="s">
        <v>63</v>
      </c>
      <c r="C32" s="6" t="s">
        <v>63</v>
      </c>
      <c r="F3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taxa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J. Wilmot</dc:creator>
  <cp:lastModifiedBy>Lusha Marguerite Tronstad</cp:lastModifiedBy>
  <dcterms:created xsi:type="dcterms:W3CDTF">2018-01-19T22:36:37Z</dcterms:created>
  <dcterms:modified xsi:type="dcterms:W3CDTF">2023-01-23T19:48:04Z</dcterms:modified>
</cp:coreProperties>
</file>