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dini/Documents/Current Working folder/MONACO/01_Jan_Monaco/MONACO_Transfer_Docs_Codes/03_24_2024/TESTS_06_10_2024/Annual/0_30_cm_chemical_fraction_code_changed/Annual_YR_Sites_Avg_3(Prod_Coe)_chemical_fraction_code_changed/Final_Monte_Carlo_Analysis_Code/Exp_01_10%_derivations/2_No_of_Silmulations/TEST_01_New_Code_fractions_10%_annual_chemical_fraction_code_changed_GG_suggestion_for_fraction_added/No_of_simulation_analysis/"/>
    </mc:Choice>
  </mc:AlternateContent>
  <xr:revisionPtr revIDLastSave="0" documentId="13_ncr:1_{4762000A-0BA7-8D40-99C7-FD71AB68791F}" xr6:coauthVersionLast="47" xr6:coauthVersionMax="47" xr10:uidLastSave="{00000000-0000-0000-0000-000000000000}"/>
  <bookViews>
    <workbookView xWindow="-41040" yWindow="1920" windowWidth="32960" windowHeight="20060" xr2:uid="{7FA2C031-B741-F744-A9FF-F526A9C6D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" l="1"/>
  <c r="G6" i="1"/>
  <c r="G3" i="1"/>
  <c r="G2" i="1"/>
  <c r="B101" i="1"/>
  <c r="A57" i="1"/>
  <c r="A59" i="1"/>
  <c r="A61" i="1"/>
  <c r="A63" i="1"/>
  <c r="A65" i="1"/>
  <c r="A67" i="1"/>
  <c r="A69" i="1"/>
  <c r="A71" i="1"/>
  <c r="A73" i="1"/>
  <c r="A75" i="1"/>
  <c r="A77" i="1"/>
  <c r="A79" i="1"/>
  <c r="A81" i="1"/>
  <c r="A83" i="1"/>
  <c r="A85" i="1"/>
  <c r="A87" i="1"/>
  <c r="A89" i="1"/>
  <c r="A91" i="1"/>
  <c r="A93" i="1"/>
  <c r="A95" i="1"/>
  <c r="A97" i="1"/>
  <c r="A99" i="1"/>
  <c r="A55" i="1"/>
</calcChain>
</file>

<file path=xl/sharedStrings.xml><?xml version="1.0" encoding="utf-8"?>
<sst xmlns="http://schemas.openxmlformats.org/spreadsheetml/2006/main" count="4" uniqueCount="4">
  <si>
    <t>﻿0</t>
  </si>
  <si>
    <t>NaN</t>
  </si>
  <si>
    <t>﻿82.97</t>
  </si>
  <si>
    <t>Average taken after 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</si>
</sst>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Sheet1!$B$2:$B$50</c:f>
              <c:numCache>
                <c:formatCode>General</c:formatCode>
                <c:ptCount val="4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  <c:pt idx="15">
                  <c:v>8500</c:v>
                </c:pt>
                <c:pt idx="16">
                  <c:v>9000</c:v>
                </c:pt>
                <c:pt idx="17">
                  <c:v>9500</c:v>
                </c:pt>
                <c:pt idx="18">
                  <c:v>10000</c:v>
                </c:pt>
                <c:pt idx="19">
                  <c:v>10500</c:v>
                </c:pt>
                <c:pt idx="20">
                  <c:v>11000</c:v>
                </c:pt>
                <c:pt idx="21">
                  <c:v>11500</c:v>
                </c:pt>
                <c:pt idx="22">
                  <c:v>12000</c:v>
                </c:pt>
                <c:pt idx="23">
                  <c:v>12500</c:v>
                </c:pt>
                <c:pt idx="24">
                  <c:v>13000</c:v>
                </c:pt>
                <c:pt idx="25">
                  <c:v>13500</c:v>
                </c:pt>
                <c:pt idx="26">
                  <c:v>14000</c:v>
                </c:pt>
                <c:pt idx="27">
                  <c:v>14500</c:v>
                </c:pt>
                <c:pt idx="28">
                  <c:v>15000</c:v>
                </c:pt>
                <c:pt idx="29">
                  <c:v>15500</c:v>
                </c:pt>
                <c:pt idx="30">
                  <c:v>16000</c:v>
                </c:pt>
                <c:pt idx="31">
                  <c:v>16500</c:v>
                </c:pt>
                <c:pt idx="32">
                  <c:v>17000</c:v>
                </c:pt>
                <c:pt idx="33">
                  <c:v>17500</c:v>
                </c:pt>
                <c:pt idx="34">
                  <c:v>18000</c:v>
                </c:pt>
                <c:pt idx="35">
                  <c:v>18500</c:v>
                </c:pt>
                <c:pt idx="36">
                  <c:v>19000</c:v>
                </c:pt>
                <c:pt idx="37">
                  <c:v>19500</c:v>
                </c:pt>
                <c:pt idx="38">
                  <c:v>20000</c:v>
                </c:pt>
                <c:pt idx="39">
                  <c:v>20500</c:v>
                </c:pt>
                <c:pt idx="40">
                  <c:v>21000</c:v>
                </c:pt>
                <c:pt idx="41">
                  <c:v>21500</c:v>
                </c:pt>
                <c:pt idx="42">
                  <c:v>22000</c:v>
                </c:pt>
                <c:pt idx="43">
                  <c:v>22500</c:v>
                </c:pt>
                <c:pt idx="44">
                  <c:v>23000</c:v>
                </c:pt>
                <c:pt idx="45">
                  <c:v>23500</c:v>
                </c:pt>
                <c:pt idx="46">
                  <c:v>24000</c:v>
                </c:pt>
                <c:pt idx="47">
                  <c:v>24500</c:v>
                </c:pt>
                <c:pt idx="48">
                  <c:v>25000</c:v>
                </c:pt>
              </c:numCache>
            </c:numRef>
          </c:cat>
          <c:val>
            <c:numRef>
              <c:f>Sheet1!$C$2:$C$50</c:f>
              <c:numCache>
                <c:formatCode>General</c:formatCode>
                <c:ptCount val="49"/>
                <c:pt idx="0">
                  <c:v>1.5879999999999998E-2</c:v>
                </c:pt>
                <c:pt idx="1">
                  <c:v>1.072E-2</c:v>
                </c:pt>
                <c:pt idx="2">
                  <c:v>6.7000000000000002E-3</c:v>
                </c:pt>
                <c:pt idx="3">
                  <c:v>9.0399999999999994E-3</c:v>
                </c:pt>
                <c:pt idx="4">
                  <c:v>2.7399999999999998E-3</c:v>
                </c:pt>
                <c:pt idx="5">
                  <c:v>2.8600000000000001E-3</c:v>
                </c:pt>
                <c:pt idx="6">
                  <c:v>1.16E-3</c:v>
                </c:pt>
                <c:pt idx="7">
                  <c:v>3.0000000000000001E-3</c:v>
                </c:pt>
                <c:pt idx="8">
                  <c:v>3.3E-3</c:v>
                </c:pt>
                <c:pt idx="9">
                  <c:v>7.92E-3</c:v>
                </c:pt>
                <c:pt idx="10">
                  <c:v>5.3400000000000001E-3</c:v>
                </c:pt>
                <c:pt idx="11">
                  <c:v>8.8000000000000003E-4</c:v>
                </c:pt>
                <c:pt idx="12">
                  <c:v>1.5200000000000001E-3</c:v>
                </c:pt>
                <c:pt idx="13">
                  <c:v>2.4599999999999999E-3</c:v>
                </c:pt>
                <c:pt idx="14">
                  <c:v>2.0400000000000001E-3</c:v>
                </c:pt>
                <c:pt idx="15">
                  <c:v>6.6E-4</c:v>
                </c:pt>
                <c:pt idx="16">
                  <c:v>4.1200000000000004E-3</c:v>
                </c:pt>
                <c:pt idx="17">
                  <c:v>2.3600000000000001E-3</c:v>
                </c:pt>
                <c:pt idx="18">
                  <c:v>6.2599999999999999E-3</c:v>
                </c:pt>
                <c:pt idx="19">
                  <c:v>8.0000000000000007E-5</c:v>
                </c:pt>
                <c:pt idx="20">
                  <c:v>1.1800000000000001E-3</c:v>
                </c:pt>
                <c:pt idx="21">
                  <c:v>1.48E-3</c:v>
                </c:pt>
                <c:pt idx="22">
                  <c:v>4.8000000000000001E-4</c:v>
                </c:pt>
                <c:pt idx="23">
                  <c:v>2.7999999999999998E-4</c:v>
                </c:pt>
                <c:pt idx="24">
                  <c:v>3.3E-3</c:v>
                </c:pt>
                <c:pt idx="25">
                  <c:v>5.8E-4</c:v>
                </c:pt>
                <c:pt idx="26">
                  <c:v>2E-3</c:v>
                </c:pt>
                <c:pt idx="27">
                  <c:v>1.56E-3</c:v>
                </c:pt>
                <c:pt idx="28">
                  <c:v>2.0600000000000002E-3</c:v>
                </c:pt>
                <c:pt idx="29">
                  <c:v>1.74E-3</c:v>
                </c:pt>
                <c:pt idx="30">
                  <c:v>1.2600000000000001E-3</c:v>
                </c:pt>
                <c:pt idx="31">
                  <c:v>1.72E-3</c:v>
                </c:pt>
                <c:pt idx="32">
                  <c:v>9.3999999999999997E-4</c:v>
                </c:pt>
                <c:pt idx="33">
                  <c:v>3.32E-3</c:v>
                </c:pt>
                <c:pt idx="34">
                  <c:v>5.4400000000000004E-3</c:v>
                </c:pt>
                <c:pt idx="35">
                  <c:v>2.5200000000000001E-3</c:v>
                </c:pt>
                <c:pt idx="36">
                  <c:v>6.8000000000000005E-4</c:v>
                </c:pt>
                <c:pt idx="37">
                  <c:v>8.8000000000000003E-4</c:v>
                </c:pt>
                <c:pt idx="38">
                  <c:v>2.7999999999999998E-4</c:v>
                </c:pt>
                <c:pt idx="39">
                  <c:v>8.4000000000000003E-4</c:v>
                </c:pt>
                <c:pt idx="40">
                  <c:v>3.8800000000000002E-3</c:v>
                </c:pt>
                <c:pt idx="41">
                  <c:v>2.5999999999999998E-4</c:v>
                </c:pt>
                <c:pt idx="42">
                  <c:v>1.74E-3</c:v>
                </c:pt>
                <c:pt idx="43">
                  <c:v>2.8999999999999998E-3</c:v>
                </c:pt>
                <c:pt idx="44">
                  <c:v>4.3E-3</c:v>
                </c:pt>
                <c:pt idx="45">
                  <c:v>1.4599999999999999E-3</c:v>
                </c:pt>
                <c:pt idx="46">
                  <c:v>2.0400000000000001E-3</c:v>
                </c:pt>
                <c:pt idx="47">
                  <c:v>1E-3</c:v>
                </c:pt>
                <c:pt idx="48">
                  <c:v>2.2399999999999998E-3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2-604B-8903-27071EC1C77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Sheet1!$B$2:$B$50</c:f>
              <c:numCache>
                <c:formatCode>General</c:formatCode>
                <c:ptCount val="4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  <c:pt idx="15">
                  <c:v>8500</c:v>
                </c:pt>
                <c:pt idx="16">
                  <c:v>9000</c:v>
                </c:pt>
                <c:pt idx="17">
                  <c:v>9500</c:v>
                </c:pt>
                <c:pt idx="18">
                  <c:v>10000</c:v>
                </c:pt>
                <c:pt idx="19">
                  <c:v>10500</c:v>
                </c:pt>
                <c:pt idx="20">
                  <c:v>11000</c:v>
                </c:pt>
                <c:pt idx="21">
                  <c:v>11500</c:v>
                </c:pt>
                <c:pt idx="22">
                  <c:v>12000</c:v>
                </c:pt>
                <c:pt idx="23">
                  <c:v>12500</c:v>
                </c:pt>
                <c:pt idx="24">
                  <c:v>13000</c:v>
                </c:pt>
                <c:pt idx="25">
                  <c:v>13500</c:v>
                </c:pt>
                <c:pt idx="26">
                  <c:v>14000</c:v>
                </c:pt>
                <c:pt idx="27">
                  <c:v>14500</c:v>
                </c:pt>
                <c:pt idx="28">
                  <c:v>15000</c:v>
                </c:pt>
                <c:pt idx="29">
                  <c:v>15500</c:v>
                </c:pt>
                <c:pt idx="30">
                  <c:v>16000</c:v>
                </c:pt>
                <c:pt idx="31">
                  <c:v>16500</c:v>
                </c:pt>
                <c:pt idx="32">
                  <c:v>17000</c:v>
                </c:pt>
                <c:pt idx="33">
                  <c:v>17500</c:v>
                </c:pt>
                <c:pt idx="34">
                  <c:v>18000</c:v>
                </c:pt>
                <c:pt idx="35">
                  <c:v>18500</c:v>
                </c:pt>
                <c:pt idx="36">
                  <c:v>19000</c:v>
                </c:pt>
                <c:pt idx="37">
                  <c:v>19500</c:v>
                </c:pt>
                <c:pt idx="38">
                  <c:v>20000</c:v>
                </c:pt>
                <c:pt idx="39">
                  <c:v>20500</c:v>
                </c:pt>
                <c:pt idx="40">
                  <c:v>21000</c:v>
                </c:pt>
                <c:pt idx="41">
                  <c:v>21500</c:v>
                </c:pt>
                <c:pt idx="42">
                  <c:v>22000</c:v>
                </c:pt>
                <c:pt idx="43">
                  <c:v>22500</c:v>
                </c:pt>
                <c:pt idx="44">
                  <c:v>23000</c:v>
                </c:pt>
                <c:pt idx="45">
                  <c:v>23500</c:v>
                </c:pt>
                <c:pt idx="46">
                  <c:v>24000</c:v>
                </c:pt>
                <c:pt idx="47">
                  <c:v>24500</c:v>
                </c:pt>
                <c:pt idx="48">
                  <c:v>25000</c:v>
                </c:pt>
              </c:numCache>
            </c:numRef>
          </c:cat>
          <c:val>
            <c:numRef>
              <c:f>Sheet1!$D$2:$D$50</c:f>
              <c:numCache>
                <c:formatCode>General</c:formatCode>
                <c:ptCount val="49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0.01</c:v>
                </c:pt>
                <c:pt idx="25">
                  <c:v>0.01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  <c:pt idx="41">
                  <c:v>0.01</c:v>
                </c:pt>
                <c:pt idx="42">
                  <c:v>0.01</c:v>
                </c:pt>
                <c:pt idx="43">
                  <c:v>0.01</c:v>
                </c:pt>
                <c:pt idx="44">
                  <c:v>0.01</c:v>
                </c:pt>
                <c:pt idx="45">
                  <c:v>0.01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22-604B-8903-27071EC1C77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Sheet1!$B$2:$B$50</c:f>
              <c:numCache>
                <c:formatCode>General</c:formatCode>
                <c:ptCount val="4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  <c:pt idx="15">
                  <c:v>8500</c:v>
                </c:pt>
                <c:pt idx="16">
                  <c:v>9000</c:v>
                </c:pt>
                <c:pt idx="17">
                  <c:v>9500</c:v>
                </c:pt>
                <c:pt idx="18">
                  <c:v>10000</c:v>
                </c:pt>
                <c:pt idx="19">
                  <c:v>10500</c:v>
                </c:pt>
                <c:pt idx="20">
                  <c:v>11000</c:v>
                </c:pt>
                <c:pt idx="21">
                  <c:v>11500</c:v>
                </c:pt>
                <c:pt idx="22">
                  <c:v>12000</c:v>
                </c:pt>
                <c:pt idx="23">
                  <c:v>12500</c:v>
                </c:pt>
                <c:pt idx="24">
                  <c:v>13000</c:v>
                </c:pt>
                <c:pt idx="25">
                  <c:v>13500</c:v>
                </c:pt>
                <c:pt idx="26">
                  <c:v>14000</c:v>
                </c:pt>
                <c:pt idx="27">
                  <c:v>14500</c:v>
                </c:pt>
                <c:pt idx="28">
                  <c:v>15000</c:v>
                </c:pt>
                <c:pt idx="29">
                  <c:v>15500</c:v>
                </c:pt>
                <c:pt idx="30">
                  <c:v>16000</c:v>
                </c:pt>
                <c:pt idx="31">
                  <c:v>16500</c:v>
                </c:pt>
                <c:pt idx="32">
                  <c:v>17000</c:v>
                </c:pt>
                <c:pt idx="33">
                  <c:v>17500</c:v>
                </c:pt>
                <c:pt idx="34">
                  <c:v>18000</c:v>
                </c:pt>
                <c:pt idx="35">
                  <c:v>18500</c:v>
                </c:pt>
                <c:pt idx="36">
                  <c:v>19000</c:v>
                </c:pt>
                <c:pt idx="37">
                  <c:v>19500</c:v>
                </c:pt>
                <c:pt idx="38">
                  <c:v>20000</c:v>
                </c:pt>
                <c:pt idx="39">
                  <c:v>20500</c:v>
                </c:pt>
                <c:pt idx="40">
                  <c:v>21000</c:v>
                </c:pt>
                <c:pt idx="41">
                  <c:v>21500</c:v>
                </c:pt>
                <c:pt idx="42">
                  <c:v>22000</c:v>
                </c:pt>
                <c:pt idx="43">
                  <c:v>22500</c:v>
                </c:pt>
                <c:pt idx="44">
                  <c:v>23000</c:v>
                </c:pt>
                <c:pt idx="45">
                  <c:v>23500</c:v>
                </c:pt>
                <c:pt idx="46">
                  <c:v>24000</c:v>
                </c:pt>
                <c:pt idx="47">
                  <c:v>24500</c:v>
                </c:pt>
                <c:pt idx="48">
                  <c:v>25000</c:v>
                </c:pt>
              </c:numCache>
            </c:numRef>
          </c:cat>
          <c:val>
            <c:numRef>
              <c:f>Sheet1!$E$2:$E$50</c:f>
              <c:numCache>
                <c:formatCode>General</c:formatCode>
                <c:ptCount val="49"/>
                <c:pt idx="0">
                  <c:v>5.0000000000000001E-3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5.0000000000000001E-3</c:v>
                </c:pt>
                <c:pt idx="7">
                  <c:v>5.0000000000000001E-3</c:v>
                </c:pt>
                <c:pt idx="8">
                  <c:v>5.0000000000000001E-3</c:v>
                </c:pt>
                <c:pt idx="9">
                  <c:v>5.0000000000000001E-3</c:v>
                </c:pt>
                <c:pt idx="10">
                  <c:v>5.0000000000000001E-3</c:v>
                </c:pt>
                <c:pt idx="11">
                  <c:v>5.0000000000000001E-3</c:v>
                </c:pt>
                <c:pt idx="12">
                  <c:v>5.0000000000000001E-3</c:v>
                </c:pt>
                <c:pt idx="13">
                  <c:v>5.0000000000000001E-3</c:v>
                </c:pt>
                <c:pt idx="14">
                  <c:v>5.0000000000000001E-3</c:v>
                </c:pt>
                <c:pt idx="15">
                  <c:v>5.0000000000000001E-3</c:v>
                </c:pt>
                <c:pt idx="16">
                  <c:v>5.0000000000000001E-3</c:v>
                </c:pt>
                <c:pt idx="17">
                  <c:v>5.0000000000000001E-3</c:v>
                </c:pt>
                <c:pt idx="18">
                  <c:v>5.0000000000000001E-3</c:v>
                </c:pt>
                <c:pt idx="19">
                  <c:v>5.0000000000000001E-3</c:v>
                </c:pt>
                <c:pt idx="20">
                  <c:v>5.0000000000000001E-3</c:v>
                </c:pt>
                <c:pt idx="21">
                  <c:v>5.0000000000000001E-3</c:v>
                </c:pt>
                <c:pt idx="22">
                  <c:v>5.0000000000000001E-3</c:v>
                </c:pt>
                <c:pt idx="23">
                  <c:v>5.0000000000000001E-3</c:v>
                </c:pt>
                <c:pt idx="24">
                  <c:v>5.0000000000000001E-3</c:v>
                </c:pt>
                <c:pt idx="25">
                  <c:v>5.0000000000000001E-3</c:v>
                </c:pt>
                <c:pt idx="26">
                  <c:v>5.0000000000000001E-3</c:v>
                </c:pt>
                <c:pt idx="27">
                  <c:v>5.0000000000000001E-3</c:v>
                </c:pt>
                <c:pt idx="28">
                  <c:v>5.0000000000000001E-3</c:v>
                </c:pt>
                <c:pt idx="29">
                  <c:v>5.0000000000000001E-3</c:v>
                </c:pt>
                <c:pt idx="30">
                  <c:v>5.0000000000000001E-3</c:v>
                </c:pt>
                <c:pt idx="31">
                  <c:v>5.0000000000000001E-3</c:v>
                </c:pt>
                <c:pt idx="32">
                  <c:v>5.0000000000000001E-3</c:v>
                </c:pt>
                <c:pt idx="33">
                  <c:v>5.0000000000000001E-3</c:v>
                </c:pt>
                <c:pt idx="34">
                  <c:v>5.0000000000000001E-3</c:v>
                </c:pt>
                <c:pt idx="35">
                  <c:v>5.0000000000000001E-3</c:v>
                </c:pt>
                <c:pt idx="36">
                  <c:v>5.0000000000000001E-3</c:v>
                </c:pt>
                <c:pt idx="37">
                  <c:v>5.0000000000000001E-3</c:v>
                </c:pt>
                <c:pt idx="38">
                  <c:v>5.0000000000000001E-3</c:v>
                </c:pt>
                <c:pt idx="39">
                  <c:v>5.0000000000000001E-3</c:v>
                </c:pt>
                <c:pt idx="40">
                  <c:v>5.0000000000000001E-3</c:v>
                </c:pt>
                <c:pt idx="41">
                  <c:v>5.0000000000000001E-3</c:v>
                </c:pt>
                <c:pt idx="42">
                  <c:v>5.0000000000000001E-3</c:v>
                </c:pt>
                <c:pt idx="43">
                  <c:v>5.0000000000000001E-3</c:v>
                </c:pt>
                <c:pt idx="44">
                  <c:v>5.0000000000000001E-3</c:v>
                </c:pt>
                <c:pt idx="45">
                  <c:v>5.0000000000000001E-3</c:v>
                </c:pt>
                <c:pt idx="46">
                  <c:v>5.0000000000000001E-3</c:v>
                </c:pt>
                <c:pt idx="47">
                  <c:v>5.0000000000000001E-3</c:v>
                </c:pt>
                <c:pt idx="48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22-604B-8903-27071EC1C775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Sheet1!$B$2:$B$50</c:f>
              <c:numCache>
                <c:formatCode>General</c:formatCode>
                <c:ptCount val="49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  <c:pt idx="6">
                  <c:v>4000</c:v>
                </c:pt>
                <c:pt idx="7">
                  <c:v>4500</c:v>
                </c:pt>
                <c:pt idx="8">
                  <c:v>5000</c:v>
                </c:pt>
                <c:pt idx="9">
                  <c:v>5500</c:v>
                </c:pt>
                <c:pt idx="10">
                  <c:v>6000</c:v>
                </c:pt>
                <c:pt idx="11">
                  <c:v>6500</c:v>
                </c:pt>
                <c:pt idx="12">
                  <c:v>7000</c:v>
                </c:pt>
                <c:pt idx="13">
                  <c:v>7500</c:v>
                </c:pt>
                <c:pt idx="14">
                  <c:v>8000</c:v>
                </c:pt>
                <c:pt idx="15">
                  <c:v>8500</c:v>
                </c:pt>
                <c:pt idx="16">
                  <c:v>9000</c:v>
                </c:pt>
                <c:pt idx="17">
                  <c:v>9500</c:v>
                </c:pt>
                <c:pt idx="18">
                  <c:v>10000</c:v>
                </c:pt>
                <c:pt idx="19">
                  <c:v>10500</c:v>
                </c:pt>
                <c:pt idx="20">
                  <c:v>11000</c:v>
                </c:pt>
                <c:pt idx="21">
                  <c:v>11500</c:v>
                </c:pt>
                <c:pt idx="22">
                  <c:v>12000</c:v>
                </c:pt>
                <c:pt idx="23">
                  <c:v>12500</c:v>
                </c:pt>
                <c:pt idx="24">
                  <c:v>13000</c:v>
                </c:pt>
                <c:pt idx="25">
                  <c:v>13500</c:v>
                </c:pt>
                <c:pt idx="26">
                  <c:v>14000</c:v>
                </c:pt>
                <c:pt idx="27">
                  <c:v>14500</c:v>
                </c:pt>
                <c:pt idx="28">
                  <c:v>15000</c:v>
                </c:pt>
                <c:pt idx="29">
                  <c:v>15500</c:v>
                </c:pt>
                <c:pt idx="30">
                  <c:v>16000</c:v>
                </c:pt>
                <c:pt idx="31">
                  <c:v>16500</c:v>
                </c:pt>
                <c:pt idx="32">
                  <c:v>17000</c:v>
                </c:pt>
                <c:pt idx="33">
                  <c:v>17500</c:v>
                </c:pt>
                <c:pt idx="34">
                  <c:v>18000</c:v>
                </c:pt>
                <c:pt idx="35">
                  <c:v>18500</c:v>
                </c:pt>
                <c:pt idx="36">
                  <c:v>19000</c:v>
                </c:pt>
                <c:pt idx="37">
                  <c:v>19500</c:v>
                </c:pt>
                <c:pt idx="38">
                  <c:v>20000</c:v>
                </c:pt>
                <c:pt idx="39">
                  <c:v>20500</c:v>
                </c:pt>
                <c:pt idx="40">
                  <c:v>21000</c:v>
                </c:pt>
                <c:pt idx="41">
                  <c:v>21500</c:v>
                </c:pt>
                <c:pt idx="42">
                  <c:v>22000</c:v>
                </c:pt>
                <c:pt idx="43">
                  <c:v>22500</c:v>
                </c:pt>
                <c:pt idx="44">
                  <c:v>23000</c:v>
                </c:pt>
                <c:pt idx="45">
                  <c:v>23500</c:v>
                </c:pt>
                <c:pt idx="46">
                  <c:v>24000</c:v>
                </c:pt>
                <c:pt idx="47">
                  <c:v>24500</c:v>
                </c:pt>
                <c:pt idx="48">
                  <c:v>25000</c:v>
                </c:pt>
              </c:numCache>
            </c:numRef>
          </c:cat>
          <c:val>
            <c:numRef>
              <c:f>Sheet1!$F$2:$F$50</c:f>
              <c:numCache>
                <c:formatCode>General</c:formatCode>
                <c:ptCount val="49"/>
                <c:pt idx="0">
                  <c:v>2.3999999999999998E-3</c:v>
                </c:pt>
                <c:pt idx="1">
                  <c:v>2.3999999999999998E-3</c:v>
                </c:pt>
                <c:pt idx="2">
                  <c:v>2.3999999999999998E-3</c:v>
                </c:pt>
                <c:pt idx="3">
                  <c:v>2.3999999999999998E-3</c:v>
                </c:pt>
                <c:pt idx="4">
                  <c:v>2.3999999999999998E-3</c:v>
                </c:pt>
                <c:pt idx="5">
                  <c:v>2.3999999999999998E-3</c:v>
                </c:pt>
                <c:pt idx="6">
                  <c:v>2.3999999999999998E-3</c:v>
                </c:pt>
                <c:pt idx="7">
                  <c:v>2.3999999999999998E-3</c:v>
                </c:pt>
                <c:pt idx="8">
                  <c:v>2.3999999999999998E-3</c:v>
                </c:pt>
                <c:pt idx="9">
                  <c:v>2.3999999999999998E-3</c:v>
                </c:pt>
                <c:pt idx="10">
                  <c:v>2.3999999999999998E-3</c:v>
                </c:pt>
                <c:pt idx="11">
                  <c:v>2.3999999999999998E-3</c:v>
                </c:pt>
                <c:pt idx="12">
                  <c:v>2.3999999999999998E-3</c:v>
                </c:pt>
                <c:pt idx="13">
                  <c:v>2.3999999999999998E-3</c:v>
                </c:pt>
                <c:pt idx="14">
                  <c:v>2.3999999999999998E-3</c:v>
                </c:pt>
                <c:pt idx="15">
                  <c:v>2.3999999999999998E-3</c:v>
                </c:pt>
                <c:pt idx="16">
                  <c:v>2.3999999999999998E-3</c:v>
                </c:pt>
                <c:pt idx="17">
                  <c:v>2.3999999999999998E-3</c:v>
                </c:pt>
                <c:pt idx="18">
                  <c:v>2.3999999999999998E-3</c:v>
                </c:pt>
                <c:pt idx="19">
                  <c:v>2.3999999999999998E-3</c:v>
                </c:pt>
                <c:pt idx="20">
                  <c:v>2.3999999999999998E-3</c:v>
                </c:pt>
                <c:pt idx="21">
                  <c:v>2.3999999999999998E-3</c:v>
                </c:pt>
                <c:pt idx="22">
                  <c:v>2.3999999999999998E-3</c:v>
                </c:pt>
                <c:pt idx="23">
                  <c:v>2.3999999999999998E-3</c:v>
                </c:pt>
                <c:pt idx="24">
                  <c:v>2.3999999999999998E-3</c:v>
                </c:pt>
                <c:pt idx="25">
                  <c:v>2.3999999999999998E-3</c:v>
                </c:pt>
                <c:pt idx="26">
                  <c:v>2.3999999999999998E-3</c:v>
                </c:pt>
                <c:pt idx="27">
                  <c:v>2.3999999999999998E-3</c:v>
                </c:pt>
                <c:pt idx="28">
                  <c:v>2.3999999999999998E-3</c:v>
                </c:pt>
                <c:pt idx="29">
                  <c:v>2.3999999999999998E-3</c:v>
                </c:pt>
                <c:pt idx="30">
                  <c:v>2.3999999999999998E-3</c:v>
                </c:pt>
                <c:pt idx="31">
                  <c:v>2.3999999999999998E-3</c:v>
                </c:pt>
                <c:pt idx="32">
                  <c:v>2.3999999999999998E-3</c:v>
                </c:pt>
                <c:pt idx="33">
                  <c:v>2.3999999999999998E-3</c:v>
                </c:pt>
                <c:pt idx="34">
                  <c:v>2.3999999999999998E-3</c:v>
                </c:pt>
                <c:pt idx="35">
                  <c:v>2.3999999999999998E-3</c:v>
                </c:pt>
                <c:pt idx="36">
                  <c:v>2.3999999999999998E-3</c:v>
                </c:pt>
                <c:pt idx="37">
                  <c:v>2.3999999999999998E-3</c:v>
                </c:pt>
                <c:pt idx="38">
                  <c:v>2.3999999999999998E-3</c:v>
                </c:pt>
                <c:pt idx="39">
                  <c:v>2.3999999999999998E-3</c:v>
                </c:pt>
                <c:pt idx="40">
                  <c:v>2.3999999999999998E-3</c:v>
                </c:pt>
                <c:pt idx="41">
                  <c:v>2.3999999999999998E-3</c:v>
                </c:pt>
                <c:pt idx="42">
                  <c:v>2.3999999999999998E-3</c:v>
                </c:pt>
                <c:pt idx="43">
                  <c:v>2.3999999999999998E-3</c:v>
                </c:pt>
                <c:pt idx="44">
                  <c:v>2.3999999999999998E-3</c:v>
                </c:pt>
                <c:pt idx="45">
                  <c:v>2.3999999999999998E-3</c:v>
                </c:pt>
                <c:pt idx="46">
                  <c:v>2.3999999999999998E-3</c:v>
                </c:pt>
                <c:pt idx="47">
                  <c:v>2.3999999999999998E-3</c:v>
                </c:pt>
                <c:pt idx="48">
                  <c:v>2.3999999999999998E-3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22-604B-8903-27071EC1C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565552"/>
        <c:axId val="1041066943"/>
      </c:lineChart>
      <c:catAx>
        <c:axId val="532565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1066943"/>
        <c:crosses val="autoZero"/>
        <c:auto val="1"/>
        <c:lblAlgn val="ctr"/>
        <c:lblOffset val="100"/>
        <c:noMultiLvlLbl val="0"/>
      </c:catAx>
      <c:valAx>
        <c:axId val="104106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56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711200</xdr:colOff>
      <xdr:row>12</xdr:row>
      <xdr:rowOff>127000</xdr:rowOff>
    </xdr:from>
    <xdr:to>
      <xdr:col>29</xdr:col>
      <xdr:colOff>76200</xdr:colOff>
      <xdr:row>36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02A69B-A19F-7E61-9FB7-4F42CBB4B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1452-7057-7943-9E86-760255EA5CA8}">
  <dimension ref="A1:AD101"/>
  <sheetViews>
    <sheetView tabSelected="1" workbookViewId="0">
      <selection activeCell="L15" sqref="L15"/>
    </sheetView>
  </sheetViews>
  <sheetFormatPr baseColWidth="10" defaultRowHeight="16" x14ac:dyDescent="0.2"/>
  <sheetData>
    <row r="1" spans="1:30" x14ac:dyDescent="0.2">
      <c r="A1" t="s">
        <v>0</v>
      </c>
      <c r="B1">
        <v>500</v>
      </c>
      <c r="C1" t="s">
        <v>1</v>
      </c>
    </row>
    <row r="2" spans="1:30" x14ac:dyDescent="0.2">
      <c r="A2">
        <v>1</v>
      </c>
      <c r="B2">
        <v>1000</v>
      </c>
      <c r="C2" s="3">
        <v>1.5879999999999998E-2</v>
      </c>
      <c r="D2">
        <v>0.01</v>
      </c>
      <c r="E2">
        <v>5.0000000000000001E-3</v>
      </c>
      <c r="F2">
        <v>2.3999999999999998E-3</v>
      </c>
      <c r="G2" s="1">
        <f>MAX(C2:C50)</f>
        <v>1.5879999999999998E-2</v>
      </c>
      <c r="I2" s="5" t="s">
        <v>2</v>
      </c>
      <c r="J2">
        <v>90.91</v>
      </c>
      <c r="K2">
        <v>96.27</v>
      </c>
      <c r="L2">
        <v>99.62</v>
      </c>
      <c r="M2">
        <v>95.1</v>
      </c>
      <c r="N2">
        <v>93.73</v>
      </c>
      <c r="O2">
        <v>95.16</v>
      </c>
      <c r="P2">
        <v>95.74</v>
      </c>
      <c r="Q2">
        <v>94.24</v>
      </c>
      <c r="R2">
        <v>95.89</v>
      </c>
      <c r="AD2" s="2">
        <v>1.5879999999999998E-2</v>
      </c>
    </row>
    <row r="3" spans="1:30" x14ac:dyDescent="0.2">
      <c r="A3">
        <v>2</v>
      </c>
      <c r="B3">
        <v>1500</v>
      </c>
      <c r="C3">
        <v>1.072E-2</v>
      </c>
      <c r="D3">
        <v>0.01</v>
      </c>
      <c r="E3">
        <v>5.0000000000000001E-3</v>
      </c>
      <c r="F3">
        <v>2.3999999999999998E-3</v>
      </c>
      <c r="G3">
        <f>MIN(C2:C50)</f>
        <v>8.0000000000000007E-5</v>
      </c>
      <c r="I3">
        <v>91.93</v>
      </c>
      <c r="J3">
        <v>94.6</v>
      </c>
      <c r="K3">
        <v>95.04</v>
      </c>
      <c r="L3">
        <v>94.28</v>
      </c>
      <c r="M3">
        <v>93.05</v>
      </c>
      <c r="N3">
        <v>94.07</v>
      </c>
      <c r="O3">
        <v>94.4</v>
      </c>
      <c r="P3">
        <v>92.34</v>
      </c>
      <c r="Q3">
        <v>91.16</v>
      </c>
      <c r="R3">
        <v>94.29</v>
      </c>
      <c r="AD3" s="2">
        <v>1.072E-2</v>
      </c>
    </row>
    <row r="4" spans="1:30" x14ac:dyDescent="0.2">
      <c r="A4">
        <v>3</v>
      </c>
      <c r="B4">
        <v>2000</v>
      </c>
      <c r="C4" s="4">
        <v>6.7000000000000002E-3</v>
      </c>
      <c r="D4">
        <v>0.01</v>
      </c>
      <c r="E4">
        <v>5.0000000000000001E-3</v>
      </c>
      <c r="F4">
        <v>2.3999999999999998E-3</v>
      </c>
      <c r="I4">
        <v>94.33</v>
      </c>
      <c r="J4">
        <v>93.74</v>
      </c>
      <c r="K4">
        <v>93</v>
      </c>
      <c r="L4">
        <v>92.76</v>
      </c>
      <c r="M4">
        <v>92.62</v>
      </c>
      <c r="N4">
        <v>94.27</v>
      </c>
      <c r="O4">
        <v>93.98</v>
      </c>
      <c r="P4">
        <v>92.98</v>
      </c>
      <c r="Q4">
        <v>93.76</v>
      </c>
      <c r="R4">
        <v>94.79</v>
      </c>
      <c r="AD4" s="2">
        <v>6.7000000000000002E-3</v>
      </c>
    </row>
    <row r="5" spans="1:30" x14ac:dyDescent="0.2">
      <c r="A5">
        <v>4</v>
      </c>
      <c r="B5">
        <v>2500</v>
      </c>
      <c r="C5" s="3">
        <v>9.0399999999999994E-3</v>
      </c>
      <c r="D5">
        <v>0.01</v>
      </c>
      <c r="E5">
        <v>5.0000000000000001E-3</v>
      </c>
      <c r="F5">
        <v>2.3999999999999998E-3</v>
      </c>
      <c r="I5">
        <v>93.92</v>
      </c>
      <c r="J5">
        <v>93.29</v>
      </c>
      <c r="K5">
        <v>94.15</v>
      </c>
      <c r="L5">
        <v>93.68</v>
      </c>
      <c r="M5">
        <v>92.02</v>
      </c>
      <c r="N5">
        <v>94.74</v>
      </c>
      <c r="O5">
        <v>93.48</v>
      </c>
      <c r="P5">
        <v>93.82</v>
      </c>
      <c r="Q5">
        <v>93.38</v>
      </c>
      <c r="R5">
        <v>93.24</v>
      </c>
      <c r="AD5" s="2">
        <v>9.0399999999999994E-3</v>
      </c>
    </row>
    <row r="6" spans="1:30" x14ac:dyDescent="0.2">
      <c r="A6">
        <v>5</v>
      </c>
      <c r="B6">
        <v>3000</v>
      </c>
      <c r="C6">
        <v>2.7399999999999998E-3</v>
      </c>
      <c r="D6">
        <v>0.01</v>
      </c>
      <c r="E6">
        <v>5.0000000000000001E-3</v>
      </c>
      <c r="F6">
        <v>2.3999999999999998E-3</v>
      </c>
      <c r="G6" s="1">
        <f>AVERAGE(C6:C50)</f>
        <v>2.2013333333333334E-3</v>
      </c>
      <c r="I6">
        <v>92.82</v>
      </c>
      <c r="J6">
        <v>94.76</v>
      </c>
      <c r="K6">
        <v>94.89</v>
      </c>
      <c r="L6">
        <v>94.02</v>
      </c>
      <c r="M6">
        <v>92.57</v>
      </c>
      <c r="N6">
        <v>94.72</v>
      </c>
      <c r="O6">
        <v>93.99</v>
      </c>
      <c r="P6">
        <v>92.97</v>
      </c>
      <c r="Q6">
        <v>92.47</v>
      </c>
      <c r="R6">
        <v>93.59</v>
      </c>
      <c r="AD6" s="2">
        <v>2.7399999999999998E-3</v>
      </c>
    </row>
    <row r="7" spans="1:30" x14ac:dyDescent="0.2">
      <c r="A7">
        <v>6</v>
      </c>
      <c r="B7">
        <v>3500</v>
      </c>
      <c r="C7">
        <v>2.8600000000000001E-3</v>
      </c>
      <c r="D7">
        <v>0.01</v>
      </c>
      <c r="E7">
        <v>5.0000000000000001E-3</v>
      </c>
      <c r="F7">
        <v>2.3999999999999998E-3</v>
      </c>
      <c r="AD7" s="2">
        <v>2.8600000000000001E-3</v>
      </c>
    </row>
    <row r="8" spans="1:30" x14ac:dyDescent="0.2">
      <c r="A8">
        <v>7</v>
      </c>
      <c r="B8">
        <v>4000</v>
      </c>
      <c r="C8">
        <v>1.16E-3</v>
      </c>
      <c r="D8">
        <v>0.01</v>
      </c>
      <c r="E8">
        <v>5.0000000000000001E-3</v>
      </c>
      <c r="F8">
        <v>2.3999999999999998E-3</v>
      </c>
      <c r="H8">
        <v>500</v>
      </c>
      <c r="I8" s="5">
        <v>82.97</v>
      </c>
      <c r="K8" t="s">
        <v>3</v>
      </c>
      <c r="AD8" s="2">
        <v>1.16E-3</v>
      </c>
    </row>
    <row r="9" spans="1:30" x14ac:dyDescent="0.2">
      <c r="A9">
        <v>8</v>
      </c>
      <c r="B9">
        <v>4500</v>
      </c>
      <c r="C9">
        <v>3.0000000000000001E-3</v>
      </c>
      <c r="D9">
        <v>0.01</v>
      </c>
      <c r="E9">
        <v>5.0000000000000001E-3</v>
      </c>
      <c r="F9">
        <v>2.3999999999999998E-3</v>
      </c>
      <c r="H9">
        <v>1000</v>
      </c>
      <c r="I9" s="5">
        <v>90.91</v>
      </c>
      <c r="K9">
        <f>AVERAGE(C6:C50)</f>
        <v>2.2013333333333334E-3</v>
      </c>
      <c r="AD9" s="2">
        <v>3.0000000000000001E-3</v>
      </c>
    </row>
    <row r="10" spans="1:30" x14ac:dyDescent="0.2">
      <c r="A10">
        <v>9</v>
      </c>
      <c r="B10">
        <v>5000</v>
      </c>
      <c r="C10">
        <v>3.3E-3</v>
      </c>
      <c r="D10">
        <v>0.01</v>
      </c>
      <c r="E10">
        <v>5.0000000000000001E-3</v>
      </c>
      <c r="F10">
        <v>2.3999999999999998E-3</v>
      </c>
      <c r="H10">
        <v>1500</v>
      </c>
      <c r="I10" s="5">
        <v>96.27</v>
      </c>
      <c r="AD10" s="2">
        <v>3.3E-3</v>
      </c>
    </row>
    <row r="11" spans="1:30" x14ac:dyDescent="0.2">
      <c r="A11">
        <v>10</v>
      </c>
      <c r="B11">
        <v>5500</v>
      </c>
      <c r="C11" s="4">
        <v>7.92E-3</v>
      </c>
      <c r="D11">
        <v>0.01</v>
      </c>
      <c r="E11">
        <v>5.0000000000000001E-3</v>
      </c>
      <c r="F11">
        <v>2.3999999999999998E-3</v>
      </c>
      <c r="H11">
        <v>2000</v>
      </c>
      <c r="I11" s="5">
        <v>99.62</v>
      </c>
      <c r="AD11" s="2">
        <v>7.92E-3</v>
      </c>
    </row>
    <row r="12" spans="1:30" x14ac:dyDescent="0.2">
      <c r="A12">
        <v>11</v>
      </c>
      <c r="B12">
        <v>6000</v>
      </c>
      <c r="C12">
        <v>5.3400000000000001E-3</v>
      </c>
      <c r="D12">
        <v>0.01</v>
      </c>
      <c r="E12">
        <v>5.0000000000000001E-3</v>
      </c>
      <c r="F12">
        <v>2.3999999999999998E-3</v>
      </c>
      <c r="H12">
        <v>2500</v>
      </c>
      <c r="I12" s="5">
        <v>95.1</v>
      </c>
      <c r="AD12" s="2">
        <v>5.3400000000000001E-3</v>
      </c>
    </row>
    <row r="13" spans="1:30" x14ac:dyDescent="0.2">
      <c r="A13">
        <v>12</v>
      </c>
      <c r="B13">
        <v>6500</v>
      </c>
      <c r="C13">
        <v>8.8000000000000003E-4</v>
      </c>
      <c r="D13">
        <v>0.01</v>
      </c>
      <c r="E13">
        <v>5.0000000000000001E-3</v>
      </c>
      <c r="F13">
        <v>2.3999999999999998E-3</v>
      </c>
      <c r="H13">
        <v>3000</v>
      </c>
      <c r="I13" s="5">
        <v>93.73</v>
      </c>
      <c r="AD13" s="2">
        <v>8.8000000000000003E-4</v>
      </c>
    </row>
    <row r="14" spans="1:30" x14ac:dyDescent="0.2">
      <c r="A14">
        <v>13</v>
      </c>
      <c r="B14">
        <v>7000</v>
      </c>
      <c r="C14">
        <v>1.5200000000000001E-3</v>
      </c>
      <c r="D14">
        <v>0.01</v>
      </c>
      <c r="E14">
        <v>5.0000000000000001E-3</v>
      </c>
      <c r="F14">
        <v>2.3999999999999998E-3</v>
      </c>
      <c r="H14">
        <v>3500</v>
      </c>
      <c r="I14" s="5">
        <v>95.16</v>
      </c>
      <c r="AD14" s="2">
        <v>1.5200000000000001E-3</v>
      </c>
    </row>
    <row r="15" spans="1:30" x14ac:dyDescent="0.2">
      <c r="A15">
        <v>14</v>
      </c>
      <c r="B15">
        <v>7500</v>
      </c>
      <c r="C15">
        <v>2.4599999999999999E-3</v>
      </c>
      <c r="D15">
        <v>0.01</v>
      </c>
      <c r="E15">
        <v>5.0000000000000001E-3</v>
      </c>
      <c r="F15">
        <v>2.3999999999999998E-3</v>
      </c>
      <c r="H15">
        <v>4000</v>
      </c>
      <c r="I15" s="5">
        <v>95.74</v>
      </c>
      <c r="AD15" s="2">
        <v>2.4599999999999999E-3</v>
      </c>
    </row>
    <row r="16" spans="1:30" x14ac:dyDescent="0.2">
      <c r="A16">
        <v>15</v>
      </c>
      <c r="B16">
        <v>8000</v>
      </c>
      <c r="C16">
        <v>2.0400000000000001E-3</v>
      </c>
      <c r="D16">
        <v>0.01</v>
      </c>
      <c r="E16">
        <v>5.0000000000000001E-3</v>
      </c>
      <c r="F16">
        <v>2.3999999999999998E-3</v>
      </c>
      <c r="H16">
        <v>4500</v>
      </c>
      <c r="I16" s="5">
        <v>94.24</v>
      </c>
      <c r="AD16" s="2">
        <v>2.0400000000000001E-3</v>
      </c>
    </row>
    <row r="17" spans="1:30" x14ac:dyDescent="0.2">
      <c r="A17">
        <v>16</v>
      </c>
      <c r="B17">
        <v>8500</v>
      </c>
      <c r="C17">
        <v>6.6E-4</v>
      </c>
      <c r="D17">
        <v>0.01</v>
      </c>
      <c r="E17">
        <v>5.0000000000000001E-3</v>
      </c>
      <c r="F17">
        <v>2.3999999999999998E-3</v>
      </c>
      <c r="H17">
        <v>5000</v>
      </c>
      <c r="I17" s="5">
        <v>95.89</v>
      </c>
      <c r="AD17" s="2">
        <v>6.6E-4</v>
      </c>
    </row>
    <row r="18" spans="1:30" x14ac:dyDescent="0.2">
      <c r="A18">
        <v>17</v>
      </c>
      <c r="B18">
        <v>9000</v>
      </c>
      <c r="C18">
        <v>4.1200000000000004E-3</v>
      </c>
      <c r="D18">
        <v>0.01</v>
      </c>
      <c r="E18">
        <v>5.0000000000000001E-3</v>
      </c>
      <c r="F18">
        <v>2.3999999999999998E-3</v>
      </c>
      <c r="H18">
        <v>5500</v>
      </c>
      <c r="I18" s="5">
        <v>91.93</v>
      </c>
      <c r="AD18" s="2">
        <v>4.1200000000000004E-3</v>
      </c>
    </row>
    <row r="19" spans="1:30" x14ac:dyDescent="0.2">
      <c r="A19">
        <v>18</v>
      </c>
      <c r="B19">
        <v>9500</v>
      </c>
      <c r="C19">
        <v>2.3600000000000001E-3</v>
      </c>
      <c r="D19">
        <v>0.01</v>
      </c>
      <c r="E19">
        <v>5.0000000000000001E-3</v>
      </c>
      <c r="F19">
        <v>2.3999999999999998E-3</v>
      </c>
      <c r="H19">
        <v>6000</v>
      </c>
      <c r="I19" s="5">
        <v>94.6</v>
      </c>
      <c r="AD19" s="2">
        <v>2.3600000000000001E-3</v>
      </c>
    </row>
    <row r="20" spans="1:30" x14ac:dyDescent="0.2">
      <c r="A20">
        <v>19</v>
      </c>
      <c r="B20">
        <v>10000</v>
      </c>
      <c r="C20" s="4">
        <v>6.2599999999999999E-3</v>
      </c>
      <c r="D20">
        <v>0.01</v>
      </c>
      <c r="E20">
        <v>5.0000000000000001E-3</v>
      </c>
      <c r="F20">
        <v>2.3999999999999998E-3</v>
      </c>
      <c r="H20">
        <v>6500</v>
      </c>
      <c r="I20" s="5">
        <v>95.04</v>
      </c>
      <c r="AD20" s="2">
        <v>6.2599999999999999E-3</v>
      </c>
    </row>
    <row r="21" spans="1:30" x14ac:dyDescent="0.2">
      <c r="A21">
        <v>20</v>
      </c>
      <c r="B21">
        <v>10500</v>
      </c>
      <c r="C21" s="3">
        <v>8.0000000000000007E-5</v>
      </c>
      <c r="D21">
        <v>0.01</v>
      </c>
      <c r="E21">
        <v>5.0000000000000001E-3</v>
      </c>
      <c r="F21">
        <v>2.3999999999999998E-3</v>
      </c>
      <c r="H21">
        <v>7000</v>
      </c>
      <c r="I21" s="5">
        <v>94.28</v>
      </c>
      <c r="AD21" s="2">
        <v>8.0000000000000007E-5</v>
      </c>
    </row>
    <row r="22" spans="1:30" x14ac:dyDescent="0.2">
      <c r="A22">
        <v>21</v>
      </c>
      <c r="B22">
        <v>11000</v>
      </c>
      <c r="C22">
        <v>1.1800000000000001E-3</v>
      </c>
      <c r="D22">
        <v>0.01</v>
      </c>
      <c r="E22">
        <v>5.0000000000000001E-3</v>
      </c>
      <c r="F22">
        <v>2.3999999999999998E-3</v>
      </c>
      <c r="H22">
        <v>7500</v>
      </c>
      <c r="I22" s="5">
        <v>93.05</v>
      </c>
      <c r="AD22" s="2">
        <v>1.1800000000000001E-3</v>
      </c>
    </row>
    <row r="23" spans="1:30" x14ac:dyDescent="0.2">
      <c r="A23">
        <v>22</v>
      </c>
      <c r="B23">
        <v>11500</v>
      </c>
      <c r="C23">
        <v>1.48E-3</v>
      </c>
      <c r="D23">
        <v>0.01</v>
      </c>
      <c r="E23">
        <v>5.0000000000000001E-3</v>
      </c>
      <c r="F23">
        <v>2.3999999999999998E-3</v>
      </c>
      <c r="H23">
        <v>8000</v>
      </c>
      <c r="I23" s="5">
        <v>94.07</v>
      </c>
      <c r="AD23" s="2">
        <v>1.48E-3</v>
      </c>
    </row>
    <row r="24" spans="1:30" x14ac:dyDescent="0.2">
      <c r="A24">
        <v>23</v>
      </c>
      <c r="B24">
        <v>12000</v>
      </c>
      <c r="C24">
        <v>4.8000000000000001E-4</v>
      </c>
      <c r="D24">
        <v>0.01</v>
      </c>
      <c r="E24">
        <v>5.0000000000000001E-3</v>
      </c>
      <c r="F24">
        <v>2.3999999999999998E-3</v>
      </c>
      <c r="H24">
        <v>8500</v>
      </c>
      <c r="I24" s="5">
        <v>94.4</v>
      </c>
      <c r="AD24" s="2">
        <v>4.8000000000000001E-4</v>
      </c>
    </row>
    <row r="25" spans="1:30" x14ac:dyDescent="0.2">
      <c r="A25">
        <v>24</v>
      </c>
      <c r="B25">
        <v>12500</v>
      </c>
      <c r="C25">
        <v>2.7999999999999998E-4</v>
      </c>
      <c r="D25">
        <v>0.01</v>
      </c>
      <c r="E25">
        <v>5.0000000000000001E-3</v>
      </c>
      <c r="F25">
        <v>2.3999999999999998E-3</v>
      </c>
      <c r="H25">
        <v>9000</v>
      </c>
      <c r="I25" s="5">
        <v>92.34</v>
      </c>
      <c r="AD25" s="2">
        <v>2.7999999999999998E-4</v>
      </c>
    </row>
    <row r="26" spans="1:30" x14ac:dyDescent="0.2">
      <c r="A26">
        <v>25</v>
      </c>
      <c r="B26">
        <v>13000</v>
      </c>
      <c r="C26">
        <v>3.3E-3</v>
      </c>
      <c r="D26">
        <v>0.01</v>
      </c>
      <c r="E26">
        <v>5.0000000000000001E-3</v>
      </c>
      <c r="F26">
        <v>2.3999999999999998E-3</v>
      </c>
      <c r="H26">
        <v>9500</v>
      </c>
      <c r="I26" s="5">
        <v>91.16</v>
      </c>
      <c r="AD26" s="2">
        <v>3.3E-3</v>
      </c>
    </row>
    <row r="27" spans="1:30" x14ac:dyDescent="0.2">
      <c r="A27">
        <v>26</v>
      </c>
      <c r="B27">
        <v>13500</v>
      </c>
      <c r="C27">
        <v>5.8E-4</v>
      </c>
      <c r="D27">
        <v>0.01</v>
      </c>
      <c r="E27">
        <v>5.0000000000000001E-3</v>
      </c>
      <c r="F27">
        <v>2.3999999999999998E-3</v>
      </c>
      <c r="H27">
        <v>10000</v>
      </c>
      <c r="I27" s="5">
        <v>94.29</v>
      </c>
      <c r="AD27" s="2">
        <v>5.8E-4</v>
      </c>
    </row>
    <row r="28" spans="1:30" x14ac:dyDescent="0.2">
      <c r="A28">
        <v>27</v>
      </c>
      <c r="B28">
        <v>14000</v>
      </c>
      <c r="C28">
        <v>2E-3</v>
      </c>
      <c r="D28">
        <v>0.01</v>
      </c>
      <c r="E28">
        <v>5.0000000000000001E-3</v>
      </c>
      <c r="F28">
        <v>2.3999999999999998E-3</v>
      </c>
      <c r="H28">
        <v>10500</v>
      </c>
      <c r="I28" s="5">
        <v>94.33</v>
      </c>
      <c r="AD28" s="2">
        <v>2E-3</v>
      </c>
    </row>
    <row r="29" spans="1:30" x14ac:dyDescent="0.2">
      <c r="A29">
        <v>28</v>
      </c>
      <c r="B29">
        <v>14500</v>
      </c>
      <c r="C29">
        <v>1.56E-3</v>
      </c>
      <c r="D29">
        <v>0.01</v>
      </c>
      <c r="E29">
        <v>5.0000000000000001E-3</v>
      </c>
      <c r="F29">
        <v>2.3999999999999998E-3</v>
      </c>
      <c r="H29">
        <v>11000</v>
      </c>
      <c r="I29" s="5">
        <v>93.74</v>
      </c>
      <c r="AD29" s="2">
        <v>1.56E-3</v>
      </c>
    </row>
    <row r="30" spans="1:30" x14ac:dyDescent="0.2">
      <c r="A30">
        <v>29</v>
      </c>
      <c r="B30">
        <v>15000</v>
      </c>
      <c r="C30">
        <v>2.0600000000000002E-3</v>
      </c>
      <c r="D30">
        <v>0.01</v>
      </c>
      <c r="E30">
        <v>5.0000000000000001E-3</v>
      </c>
      <c r="F30">
        <v>2.3999999999999998E-3</v>
      </c>
      <c r="H30">
        <v>11500</v>
      </c>
      <c r="I30" s="5">
        <v>93</v>
      </c>
      <c r="AD30" s="2">
        <v>2.0600000000000002E-3</v>
      </c>
    </row>
    <row r="31" spans="1:30" x14ac:dyDescent="0.2">
      <c r="A31">
        <v>30</v>
      </c>
      <c r="B31">
        <v>15500</v>
      </c>
      <c r="C31">
        <v>1.74E-3</v>
      </c>
      <c r="D31">
        <v>0.01</v>
      </c>
      <c r="E31">
        <v>5.0000000000000001E-3</v>
      </c>
      <c r="F31">
        <v>2.3999999999999998E-3</v>
      </c>
      <c r="H31">
        <v>12000</v>
      </c>
      <c r="I31" s="5">
        <v>92.76</v>
      </c>
      <c r="AD31" s="2">
        <v>1.74E-3</v>
      </c>
    </row>
    <row r="32" spans="1:30" x14ac:dyDescent="0.2">
      <c r="A32">
        <v>31</v>
      </c>
      <c r="B32">
        <v>16000</v>
      </c>
      <c r="C32">
        <v>1.2600000000000001E-3</v>
      </c>
      <c r="D32">
        <v>0.01</v>
      </c>
      <c r="E32">
        <v>5.0000000000000001E-3</v>
      </c>
      <c r="F32">
        <v>2.3999999999999998E-3</v>
      </c>
      <c r="H32">
        <v>12500</v>
      </c>
      <c r="I32" s="5">
        <v>92.62</v>
      </c>
      <c r="AD32" s="2">
        <v>1.2600000000000001E-3</v>
      </c>
    </row>
    <row r="33" spans="1:30" x14ac:dyDescent="0.2">
      <c r="A33">
        <v>32</v>
      </c>
      <c r="B33">
        <v>16500</v>
      </c>
      <c r="C33">
        <v>1.72E-3</v>
      </c>
      <c r="D33">
        <v>0.01</v>
      </c>
      <c r="E33">
        <v>5.0000000000000001E-3</v>
      </c>
      <c r="F33">
        <v>2.3999999999999998E-3</v>
      </c>
      <c r="H33">
        <v>13000</v>
      </c>
      <c r="I33" s="5">
        <v>94.27</v>
      </c>
      <c r="AD33" s="2">
        <v>1.72E-3</v>
      </c>
    </row>
    <row r="34" spans="1:30" x14ac:dyDescent="0.2">
      <c r="A34">
        <v>33</v>
      </c>
      <c r="B34">
        <v>17000</v>
      </c>
      <c r="C34">
        <v>9.3999999999999997E-4</v>
      </c>
      <c r="D34">
        <v>0.01</v>
      </c>
      <c r="E34">
        <v>5.0000000000000001E-3</v>
      </c>
      <c r="F34">
        <v>2.3999999999999998E-3</v>
      </c>
      <c r="H34">
        <v>13500</v>
      </c>
      <c r="I34" s="5">
        <v>93.98</v>
      </c>
      <c r="AD34" s="2">
        <v>9.3999999999999997E-4</v>
      </c>
    </row>
    <row r="35" spans="1:30" x14ac:dyDescent="0.2">
      <c r="A35">
        <v>34</v>
      </c>
      <c r="B35">
        <v>17500</v>
      </c>
      <c r="C35">
        <v>3.32E-3</v>
      </c>
      <c r="D35">
        <v>0.01</v>
      </c>
      <c r="E35">
        <v>5.0000000000000001E-3</v>
      </c>
      <c r="F35">
        <v>2.3999999999999998E-3</v>
      </c>
      <c r="H35">
        <v>14000</v>
      </c>
      <c r="I35" s="5">
        <v>92.98</v>
      </c>
      <c r="AD35" s="2">
        <v>3.32E-3</v>
      </c>
    </row>
    <row r="36" spans="1:30" x14ac:dyDescent="0.2">
      <c r="A36">
        <v>35</v>
      </c>
      <c r="B36">
        <v>18000</v>
      </c>
      <c r="C36">
        <v>5.4400000000000004E-3</v>
      </c>
      <c r="D36">
        <v>0.01</v>
      </c>
      <c r="E36">
        <v>5.0000000000000001E-3</v>
      </c>
      <c r="F36">
        <v>2.3999999999999998E-3</v>
      </c>
      <c r="H36">
        <v>14500</v>
      </c>
      <c r="I36" s="5">
        <v>93.76</v>
      </c>
      <c r="AD36" s="2">
        <v>5.4400000000000004E-3</v>
      </c>
    </row>
    <row r="37" spans="1:30" x14ac:dyDescent="0.2">
      <c r="A37">
        <v>36</v>
      </c>
      <c r="B37">
        <v>18500</v>
      </c>
      <c r="C37">
        <v>2.5200000000000001E-3</v>
      </c>
      <c r="D37">
        <v>0.01</v>
      </c>
      <c r="E37">
        <v>5.0000000000000001E-3</v>
      </c>
      <c r="F37">
        <v>2.3999999999999998E-3</v>
      </c>
      <c r="H37">
        <v>15000</v>
      </c>
      <c r="I37" s="5">
        <v>94.79</v>
      </c>
      <c r="AD37" s="2">
        <v>2.5200000000000001E-3</v>
      </c>
    </row>
    <row r="38" spans="1:30" x14ac:dyDescent="0.2">
      <c r="A38">
        <v>37</v>
      </c>
      <c r="B38">
        <v>19000</v>
      </c>
      <c r="C38">
        <v>6.8000000000000005E-4</v>
      </c>
      <c r="D38">
        <v>0.01</v>
      </c>
      <c r="E38">
        <v>5.0000000000000001E-3</v>
      </c>
      <c r="F38">
        <v>2.3999999999999998E-3</v>
      </c>
      <c r="H38">
        <v>15500</v>
      </c>
      <c r="I38" s="5">
        <v>93.92</v>
      </c>
      <c r="AD38" s="2">
        <v>6.8000000000000005E-4</v>
      </c>
    </row>
    <row r="39" spans="1:30" x14ac:dyDescent="0.2">
      <c r="A39">
        <v>38</v>
      </c>
      <c r="B39">
        <v>19500</v>
      </c>
      <c r="C39">
        <v>8.8000000000000003E-4</v>
      </c>
      <c r="D39">
        <v>0.01</v>
      </c>
      <c r="E39">
        <v>5.0000000000000001E-3</v>
      </c>
      <c r="F39">
        <v>2.3999999999999998E-3</v>
      </c>
      <c r="H39">
        <v>16000</v>
      </c>
      <c r="I39" s="5">
        <v>93.29</v>
      </c>
      <c r="AD39" s="2">
        <v>8.8000000000000003E-4</v>
      </c>
    </row>
    <row r="40" spans="1:30" x14ac:dyDescent="0.2">
      <c r="A40">
        <v>39</v>
      </c>
      <c r="B40">
        <v>20000</v>
      </c>
      <c r="C40">
        <v>2.7999999999999998E-4</v>
      </c>
      <c r="D40">
        <v>0.01</v>
      </c>
      <c r="E40">
        <v>5.0000000000000001E-3</v>
      </c>
      <c r="F40">
        <v>2.3999999999999998E-3</v>
      </c>
      <c r="H40">
        <v>16500</v>
      </c>
      <c r="I40" s="5">
        <v>94.15</v>
      </c>
      <c r="AD40" s="2">
        <v>2.7999999999999998E-4</v>
      </c>
    </row>
    <row r="41" spans="1:30" x14ac:dyDescent="0.2">
      <c r="A41">
        <v>40</v>
      </c>
      <c r="B41">
        <v>20500</v>
      </c>
      <c r="C41">
        <v>8.4000000000000003E-4</v>
      </c>
      <c r="D41">
        <v>0.01</v>
      </c>
      <c r="E41">
        <v>5.0000000000000001E-3</v>
      </c>
      <c r="F41">
        <v>2.3999999999999998E-3</v>
      </c>
      <c r="H41">
        <v>17000</v>
      </c>
      <c r="I41" s="5">
        <v>93.68</v>
      </c>
      <c r="AD41" s="2">
        <v>8.4000000000000003E-4</v>
      </c>
    </row>
    <row r="42" spans="1:30" x14ac:dyDescent="0.2">
      <c r="A42">
        <v>41</v>
      </c>
      <c r="B42">
        <v>21000</v>
      </c>
      <c r="C42">
        <v>3.8800000000000002E-3</v>
      </c>
      <c r="D42">
        <v>0.01</v>
      </c>
      <c r="E42">
        <v>5.0000000000000001E-3</v>
      </c>
      <c r="F42">
        <v>2.3999999999999998E-3</v>
      </c>
      <c r="H42">
        <v>17500</v>
      </c>
      <c r="I42" s="5">
        <v>92.02</v>
      </c>
      <c r="AD42" s="2">
        <v>3.8800000000000002E-3</v>
      </c>
    </row>
    <row r="43" spans="1:30" x14ac:dyDescent="0.2">
      <c r="A43">
        <v>42</v>
      </c>
      <c r="B43">
        <v>21500</v>
      </c>
      <c r="C43">
        <v>2.5999999999999998E-4</v>
      </c>
      <c r="D43">
        <v>0.01</v>
      </c>
      <c r="E43">
        <v>5.0000000000000001E-3</v>
      </c>
      <c r="F43">
        <v>2.3999999999999998E-3</v>
      </c>
      <c r="H43">
        <v>18000</v>
      </c>
      <c r="I43" s="5">
        <v>94.74</v>
      </c>
      <c r="AD43" s="2">
        <v>2.5999999999999998E-4</v>
      </c>
    </row>
    <row r="44" spans="1:30" x14ac:dyDescent="0.2">
      <c r="A44">
        <v>43</v>
      </c>
      <c r="B44">
        <v>22000</v>
      </c>
      <c r="C44">
        <v>1.74E-3</v>
      </c>
      <c r="D44">
        <v>0.01</v>
      </c>
      <c r="E44">
        <v>5.0000000000000001E-3</v>
      </c>
      <c r="F44">
        <v>2.3999999999999998E-3</v>
      </c>
      <c r="H44">
        <v>18500</v>
      </c>
      <c r="I44" s="5">
        <v>93.48</v>
      </c>
      <c r="AD44" s="2">
        <v>1.74E-3</v>
      </c>
    </row>
    <row r="45" spans="1:30" x14ac:dyDescent="0.2">
      <c r="A45">
        <v>44</v>
      </c>
      <c r="B45">
        <v>22500</v>
      </c>
      <c r="C45">
        <v>2.8999999999999998E-3</v>
      </c>
      <c r="D45">
        <v>0.01</v>
      </c>
      <c r="E45">
        <v>5.0000000000000001E-3</v>
      </c>
      <c r="F45">
        <v>2.3999999999999998E-3</v>
      </c>
      <c r="H45">
        <v>19000</v>
      </c>
      <c r="I45" s="5">
        <v>93.82</v>
      </c>
      <c r="AD45" s="2">
        <v>2.8999999999999998E-3</v>
      </c>
    </row>
    <row r="46" spans="1:30" x14ac:dyDescent="0.2">
      <c r="A46">
        <v>45</v>
      </c>
      <c r="B46">
        <v>23000</v>
      </c>
      <c r="C46">
        <v>4.3E-3</v>
      </c>
      <c r="D46">
        <v>0.01</v>
      </c>
      <c r="E46">
        <v>5.0000000000000001E-3</v>
      </c>
      <c r="F46">
        <v>2.3999999999999998E-3</v>
      </c>
      <c r="H46">
        <v>19500</v>
      </c>
      <c r="I46" s="5">
        <v>93.38</v>
      </c>
      <c r="AD46" s="2">
        <v>4.3E-3</v>
      </c>
    </row>
    <row r="47" spans="1:30" x14ac:dyDescent="0.2">
      <c r="A47">
        <v>46</v>
      </c>
      <c r="B47">
        <v>23500</v>
      </c>
      <c r="C47">
        <v>1.4599999999999999E-3</v>
      </c>
      <c r="D47">
        <v>0.01</v>
      </c>
      <c r="E47">
        <v>5.0000000000000001E-3</v>
      </c>
      <c r="F47">
        <v>2.3999999999999998E-3</v>
      </c>
      <c r="H47">
        <v>20000</v>
      </c>
      <c r="I47" s="5">
        <v>93.24</v>
      </c>
      <c r="AD47" s="2">
        <v>1.4599999999999999E-3</v>
      </c>
    </row>
    <row r="48" spans="1:30" x14ac:dyDescent="0.2">
      <c r="A48">
        <v>47</v>
      </c>
      <c r="B48">
        <v>24000</v>
      </c>
      <c r="C48">
        <v>2.0400000000000001E-3</v>
      </c>
      <c r="D48">
        <v>0.01</v>
      </c>
      <c r="E48">
        <v>5.0000000000000001E-3</v>
      </c>
      <c r="F48">
        <v>2.3999999999999998E-3</v>
      </c>
      <c r="H48">
        <v>20500</v>
      </c>
      <c r="I48" s="5">
        <v>92.82</v>
      </c>
      <c r="AD48" s="2">
        <v>2.0400000000000001E-3</v>
      </c>
    </row>
    <row r="49" spans="1:30" x14ac:dyDescent="0.2">
      <c r="A49">
        <v>48</v>
      </c>
      <c r="B49">
        <v>24500</v>
      </c>
      <c r="C49">
        <v>1E-3</v>
      </c>
      <c r="D49">
        <v>0.01</v>
      </c>
      <c r="E49">
        <v>5.0000000000000001E-3</v>
      </c>
      <c r="F49">
        <v>2.3999999999999998E-3</v>
      </c>
      <c r="H49">
        <v>21000</v>
      </c>
      <c r="I49" s="5">
        <v>94.76</v>
      </c>
      <c r="AD49" s="2">
        <v>1E-3</v>
      </c>
    </row>
    <row r="50" spans="1:30" x14ac:dyDescent="0.2">
      <c r="A50">
        <v>49</v>
      </c>
      <c r="B50">
        <v>25000</v>
      </c>
      <c r="C50">
        <v>2.2399999999999998E-3</v>
      </c>
      <c r="D50">
        <v>0.01</v>
      </c>
      <c r="E50">
        <v>5.0000000000000001E-3</v>
      </c>
      <c r="F50">
        <v>2.3999999999999998E-3</v>
      </c>
      <c r="H50">
        <v>21500</v>
      </c>
      <c r="I50" s="5">
        <v>94.89</v>
      </c>
      <c r="AD50" s="2">
        <v>2.2399999999999998E-3</v>
      </c>
    </row>
    <row r="51" spans="1:30" x14ac:dyDescent="0.2">
      <c r="H51">
        <v>22000</v>
      </c>
      <c r="I51" s="5">
        <v>94.02</v>
      </c>
    </row>
    <row r="52" spans="1:30" x14ac:dyDescent="0.2">
      <c r="H52">
        <v>22500</v>
      </c>
      <c r="I52" s="5">
        <v>92.57</v>
      </c>
    </row>
    <row r="53" spans="1:30" x14ac:dyDescent="0.2">
      <c r="H53">
        <v>23000</v>
      </c>
      <c r="I53" s="5">
        <v>94.72</v>
      </c>
    </row>
    <row r="54" spans="1:30" x14ac:dyDescent="0.2">
      <c r="A54">
        <v>1</v>
      </c>
      <c r="B54">
        <v>6.7000000000000002E-3</v>
      </c>
      <c r="H54">
        <v>23500</v>
      </c>
      <c r="I54" s="5">
        <v>93.99</v>
      </c>
    </row>
    <row r="55" spans="1:30" x14ac:dyDescent="0.2">
      <c r="A55">
        <f>A54+1</f>
        <v>2</v>
      </c>
      <c r="B55">
        <v>9.0399999999999994E-3</v>
      </c>
      <c r="H55">
        <v>24000</v>
      </c>
      <c r="I55" s="5">
        <v>92.97</v>
      </c>
    </row>
    <row r="56" spans="1:30" x14ac:dyDescent="0.2">
      <c r="A56">
        <v>2</v>
      </c>
      <c r="B56">
        <v>2.7399999999999998E-3</v>
      </c>
      <c r="H56">
        <v>24500</v>
      </c>
      <c r="I56" s="5">
        <v>92.47</v>
      </c>
    </row>
    <row r="57" spans="1:30" x14ac:dyDescent="0.2">
      <c r="A57">
        <f t="shared" ref="A57" si="0">A56+1</f>
        <v>3</v>
      </c>
      <c r="B57">
        <v>2.8600000000000001E-3</v>
      </c>
      <c r="H57">
        <v>25000</v>
      </c>
      <c r="I57" s="5">
        <v>93.59</v>
      </c>
    </row>
    <row r="58" spans="1:30" x14ac:dyDescent="0.2">
      <c r="A58">
        <v>3</v>
      </c>
      <c r="B58">
        <v>1.16E-3</v>
      </c>
    </row>
    <row r="59" spans="1:30" x14ac:dyDescent="0.2">
      <c r="A59">
        <f t="shared" ref="A59" si="1">A58+1</f>
        <v>4</v>
      </c>
      <c r="B59">
        <v>3.0000000000000001E-3</v>
      </c>
    </row>
    <row r="60" spans="1:30" x14ac:dyDescent="0.2">
      <c r="A60">
        <v>4</v>
      </c>
      <c r="B60">
        <v>3.3E-3</v>
      </c>
    </row>
    <row r="61" spans="1:30" x14ac:dyDescent="0.2">
      <c r="A61">
        <f t="shared" ref="A61" si="2">A60+1</f>
        <v>5</v>
      </c>
      <c r="B61">
        <v>7.92E-3</v>
      </c>
    </row>
    <row r="62" spans="1:30" x14ac:dyDescent="0.2">
      <c r="A62">
        <v>5</v>
      </c>
      <c r="B62">
        <v>5.3400000000000001E-3</v>
      </c>
    </row>
    <row r="63" spans="1:30" x14ac:dyDescent="0.2">
      <c r="A63">
        <f t="shared" ref="A63" si="3">A62+1</f>
        <v>6</v>
      </c>
      <c r="B63">
        <v>8.8000000000000003E-4</v>
      </c>
    </row>
    <row r="64" spans="1:30" x14ac:dyDescent="0.2">
      <c r="A64">
        <v>6</v>
      </c>
      <c r="B64">
        <v>1.5200000000000001E-3</v>
      </c>
    </row>
    <row r="65" spans="1:2" x14ac:dyDescent="0.2">
      <c r="A65">
        <f t="shared" ref="A65" si="4">A64+1</f>
        <v>7</v>
      </c>
      <c r="B65">
        <v>2.4599999999999999E-3</v>
      </c>
    </row>
    <row r="66" spans="1:2" x14ac:dyDescent="0.2">
      <c r="A66">
        <v>7</v>
      </c>
      <c r="B66">
        <v>2.0400000000000001E-3</v>
      </c>
    </row>
    <row r="67" spans="1:2" x14ac:dyDescent="0.2">
      <c r="A67">
        <f t="shared" ref="A67" si="5">A66+1</f>
        <v>8</v>
      </c>
      <c r="B67">
        <v>6.6E-4</v>
      </c>
    </row>
    <row r="68" spans="1:2" x14ac:dyDescent="0.2">
      <c r="A68">
        <v>8</v>
      </c>
      <c r="B68">
        <v>4.1200000000000004E-3</v>
      </c>
    </row>
    <row r="69" spans="1:2" x14ac:dyDescent="0.2">
      <c r="A69">
        <f t="shared" ref="A69" si="6">A68+1</f>
        <v>9</v>
      </c>
      <c r="B69">
        <v>2.3600000000000001E-3</v>
      </c>
    </row>
    <row r="70" spans="1:2" x14ac:dyDescent="0.2">
      <c r="A70">
        <v>9</v>
      </c>
      <c r="B70">
        <v>6.2599999999999999E-3</v>
      </c>
    </row>
    <row r="71" spans="1:2" x14ac:dyDescent="0.2">
      <c r="A71">
        <f t="shared" ref="A71" si="7">A70+1</f>
        <v>10</v>
      </c>
      <c r="B71">
        <v>8.0000000000000007E-5</v>
      </c>
    </row>
    <row r="72" spans="1:2" x14ac:dyDescent="0.2">
      <c r="A72">
        <v>10</v>
      </c>
      <c r="B72">
        <v>1.1800000000000001E-3</v>
      </c>
    </row>
    <row r="73" spans="1:2" x14ac:dyDescent="0.2">
      <c r="A73">
        <f t="shared" ref="A73" si="8">A72+1</f>
        <v>11</v>
      </c>
      <c r="B73">
        <v>1.48E-3</v>
      </c>
    </row>
    <row r="74" spans="1:2" x14ac:dyDescent="0.2">
      <c r="A74">
        <v>11</v>
      </c>
      <c r="B74">
        <v>4.8000000000000001E-4</v>
      </c>
    </row>
    <row r="75" spans="1:2" x14ac:dyDescent="0.2">
      <c r="A75">
        <f t="shared" ref="A75" si="9">A74+1</f>
        <v>12</v>
      </c>
      <c r="B75">
        <v>2.7999999999999998E-4</v>
      </c>
    </row>
    <row r="76" spans="1:2" x14ac:dyDescent="0.2">
      <c r="A76">
        <v>12</v>
      </c>
      <c r="B76">
        <v>3.3E-3</v>
      </c>
    </row>
    <row r="77" spans="1:2" x14ac:dyDescent="0.2">
      <c r="A77">
        <f t="shared" ref="A77" si="10">A76+1</f>
        <v>13</v>
      </c>
      <c r="B77">
        <v>5.8E-4</v>
      </c>
    </row>
    <row r="78" spans="1:2" x14ac:dyDescent="0.2">
      <c r="A78">
        <v>13</v>
      </c>
      <c r="B78">
        <v>2E-3</v>
      </c>
    </row>
    <row r="79" spans="1:2" x14ac:dyDescent="0.2">
      <c r="A79">
        <f t="shared" ref="A79" si="11">A78+1</f>
        <v>14</v>
      </c>
      <c r="B79">
        <v>1.56E-3</v>
      </c>
    </row>
    <row r="80" spans="1:2" x14ac:dyDescent="0.2">
      <c r="A80">
        <v>14</v>
      </c>
      <c r="B80">
        <v>2.0600000000000002E-3</v>
      </c>
    </row>
    <row r="81" spans="1:2" x14ac:dyDescent="0.2">
      <c r="A81">
        <f t="shared" ref="A81" si="12">A80+1</f>
        <v>15</v>
      </c>
      <c r="B81">
        <v>1.74E-3</v>
      </c>
    </row>
    <row r="82" spans="1:2" x14ac:dyDescent="0.2">
      <c r="A82">
        <v>15</v>
      </c>
      <c r="B82">
        <v>1.2600000000000001E-3</v>
      </c>
    </row>
    <row r="83" spans="1:2" x14ac:dyDescent="0.2">
      <c r="A83">
        <f t="shared" ref="A83" si="13">A82+1</f>
        <v>16</v>
      </c>
      <c r="B83">
        <v>1.72E-3</v>
      </c>
    </row>
    <row r="84" spans="1:2" x14ac:dyDescent="0.2">
      <c r="A84">
        <v>16</v>
      </c>
      <c r="B84">
        <v>9.3999999999999997E-4</v>
      </c>
    </row>
    <row r="85" spans="1:2" x14ac:dyDescent="0.2">
      <c r="A85">
        <f t="shared" ref="A85" si="14">A84+1</f>
        <v>17</v>
      </c>
      <c r="B85">
        <v>3.32E-3</v>
      </c>
    </row>
    <row r="86" spans="1:2" x14ac:dyDescent="0.2">
      <c r="A86">
        <v>17</v>
      </c>
      <c r="B86">
        <v>5.4400000000000004E-3</v>
      </c>
    </row>
    <row r="87" spans="1:2" x14ac:dyDescent="0.2">
      <c r="A87">
        <f t="shared" ref="A87" si="15">A86+1</f>
        <v>18</v>
      </c>
      <c r="B87">
        <v>2.5200000000000001E-3</v>
      </c>
    </row>
    <row r="88" spans="1:2" x14ac:dyDescent="0.2">
      <c r="A88">
        <v>18</v>
      </c>
      <c r="B88">
        <v>6.8000000000000005E-4</v>
      </c>
    </row>
    <row r="89" spans="1:2" x14ac:dyDescent="0.2">
      <c r="A89">
        <f t="shared" ref="A89" si="16">A88+1</f>
        <v>19</v>
      </c>
      <c r="B89">
        <v>8.8000000000000003E-4</v>
      </c>
    </row>
    <row r="90" spans="1:2" x14ac:dyDescent="0.2">
      <c r="A90">
        <v>19</v>
      </c>
      <c r="B90">
        <v>2.7999999999999998E-4</v>
      </c>
    </row>
    <row r="91" spans="1:2" x14ac:dyDescent="0.2">
      <c r="A91">
        <f t="shared" ref="A91" si="17">A90+1</f>
        <v>20</v>
      </c>
      <c r="B91">
        <v>8.4000000000000003E-4</v>
      </c>
    </row>
    <row r="92" spans="1:2" x14ac:dyDescent="0.2">
      <c r="A92">
        <v>20</v>
      </c>
      <c r="B92">
        <v>3.8800000000000002E-3</v>
      </c>
    </row>
    <row r="93" spans="1:2" x14ac:dyDescent="0.2">
      <c r="A93">
        <f t="shared" ref="A93" si="18">A92+1</f>
        <v>21</v>
      </c>
      <c r="B93">
        <v>2.5999999999999998E-4</v>
      </c>
    </row>
    <row r="94" spans="1:2" x14ac:dyDescent="0.2">
      <c r="A94">
        <v>21</v>
      </c>
      <c r="B94">
        <v>1.74E-3</v>
      </c>
    </row>
    <row r="95" spans="1:2" x14ac:dyDescent="0.2">
      <c r="A95">
        <f t="shared" ref="A95" si="19">A94+1</f>
        <v>22</v>
      </c>
      <c r="B95">
        <v>2.8999999999999998E-3</v>
      </c>
    </row>
    <row r="96" spans="1:2" x14ac:dyDescent="0.2">
      <c r="A96">
        <v>22</v>
      </c>
      <c r="B96">
        <v>4.3E-3</v>
      </c>
    </row>
    <row r="97" spans="1:2" x14ac:dyDescent="0.2">
      <c r="A97">
        <f t="shared" ref="A97" si="20">A96+1</f>
        <v>23</v>
      </c>
      <c r="B97">
        <v>1.4599999999999999E-3</v>
      </c>
    </row>
    <row r="98" spans="1:2" x14ac:dyDescent="0.2">
      <c r="A98">
        <v>23</v>
      </c>
      <c r="B98">
        <v>2.0400000000000001E-3</v>
      </c>
    </row>
    <row r="99" spans="1:2" x14ac:dyDescent="0.2">
      <c r="A99">
        <f t="shared" ref="A99" si="21">A98+1</f>
        <v>24</v>
      </c>
      <c r="B99">
        <v>1E-3</v>
      </c>
    </row>
    <row r="100" spans="1:2" x14ac:dyDescent="0.2">
      <c r="A100">
        <v>24</v>
      </c>
      <c r="B100">
        <v>2.2399999999999998E-3</v>
      </c>
    </row>
    <row r="101" spans="1:2" x14ac:dyDescent="0.2">
      <c r="B101" s="1">
        <f>AVERAGE(B54:B100)</f>
        <v>2.4425531914893618E-3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Mendis Jayasinghe, Amadini</dc:creator>
  <cp:lastModifiedBy>Mendis Jayasinghe, Amadini</cp:lastModifiedBy>
  <dcterms:created xsi:type="dcterms:W3CDTF">2024-08-06T18:10:57Z</dcterms:created>
  <dcterms:modified xsi:type="dcterms:W3CDTF">2024-08-13T19:21:38Z</dcterms:modified>
</cp:coreProperties>
</file>