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calcPr calcId="145621" iterate="1"/>
</workbook>
</file>

<file path=xl/calcChain.xml><?xml version="1.0" encoding="utf-8"?>
<calcChain xmlns="http://schemas.openxmlformats.org/spreadsheetml/2006/main">
  <c r="B3" i="1" l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G4" i="1" l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F4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C3" i="1"/>
  <c r="AA3" i="1" l="1"/>
  <c r="AB3" i="1" s="1"/>
  <c r="AC3" i="1" s="1"/>
  <c r="AD3" i="1" s="1"/>
  <c r="AE3" i="1" s="1"/>
</calcChain>
</file>

<file path=xl/sharedStrings.xml><?xml version="1.0" encoding="utf-8"?>
<sst xmlns="http://schemas.openxmlformats.org/spreadsheetml/2006/main" count="6" uniqueCount="3">
  <si>
    <t>RSSI</t>
  </si>
  <si>
    <t>RSSImoy</t>
  </si>
  <si>
    <t>RSSI_5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</si>
</sst>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RSSI</c:v>
                </c:pt>
              </c:strCache>
            </c:strRef>
          </c:tx>
          <c:cat>
            <c:numRef>
              <c:f>Feuil1!$B$1:$AE$1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Feuil1!$B$2:$AE$2</c:f>
              <c:numCache>
                <c:formatCode>General</c:formatCode>
                <c:ptCount val="30"/>
                <c:pt idx="0">
                  <c:v>550</c:v>
                </c:pt>
                <c:pt idx="1">
                  <c:v>600</c:v>
                </c:pt>
                <c:pt idx="2">
                  <c:v>625</c:v>
                </c:pt>
                <c:pt idx="3">
                  <c:v>695</c:v>
                </c:pt>
                <c:pt idx="4">
                  <c:v>750</c:v>
                </c:pt>
                <c:pt idx="5">
                  <c:v>780</c:v>
                </c:pt>
                <c:pt idx="6">
                  <c:v>790</c:v>
                </c:pt>
                <c:pt idx="7">
                  <c:v>800</c:v>
                </c:pt>
                <c:pt idx="8">
                  <c:v>680</c:v>
                </c:pt>
                <c:pt idx="9">
                  <c:v>525</c:v>
                </c:pt>
                <c:pt idx="10">
                  <c:v>510</c:v>
                </c:pt>
                <c:pt idx="11">
                  <c:v>515</c:v>
                </c:pt>
                <c:pt idx="12">
                  <c:v>520</c:v>
                </c:pt>
                <c:pt idx="13">
                  <c:v>490</c:v>
                </c:pt>
                <c:pt idx="14">
                  <c:v>440</c:v>
                </c:pt>
                <c:pt idx="15">
                  <c:v>510</c:v>
                </c:pt>
                <c:pt idx="16">
                  <c:v>525</c:v>
                </c:pt>
                <c:pt idx="17">
                  <c:v>650</c:v>
                </c:pt>
                <c:pt idx="18">
                  <c:v>540</c:v>
                </c:pt>
                <c:pt idx="19">
                  <c:v>550</c:v>
                </c:pt>
                <c:pt idx="20">
                  <c:v>610</c:v>
                </c:pt>
                <c:pt idx="21">
                  <c:v>520</c:v>
                </c:pt>
                <c:pt idx="22">
                  <c:v>550</c:v>
                </c:pt>
                <c:pt idx="23">
                  <c:v>560</c:v>
                </c:pt>
                <c:pt idx="24">
                  <c:v>570</c:v>
                </c:pt>
                <c:pt idx="25">
                  <c:v>550</c:v>
                </c:pt>
                <c:pt idx="26">
                  <c:v>510</c:v>
                </c:pt>
                <c:pt idx="27">
                  <c:v>500</c:v>
                </c:pt>
                <c:pt idx="28">
                  <c:v>480</c:v>
                </c:pt>
                <c:pt idx="29">
                  <c:v>470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RSSImoy</c:v>
                </c:pt>
              </c:strCache>
            </c:strRef>
          </c:tx>
          <c:cat>
            <c:numRef>
              <c:f>Feuil1!$B$1:$AE$1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Feuil1!$B$3:$AE$3</c:f>
              <c:numCache>
                <c:formatCode>0</c:formatCode>
                <c:ptCount val="30"/>
                <c:pt idx="0">
                  <c:v>550</c:v>
                </c:pt>
                <c:pt idx="1">
                  <c:v>560</c:v>
                </c:pt>
                <c:pt idx="2">
                  <c:v>573</c:v>
                </c:pt>
                <c:pt idx="3">
                  <c:v>597.4</c:v>
                </c:pt>
                <c:pt idx="4">
                  <c:v>627.91999999999996</c:v>
                </c:pt>
                <c:pt idx="5">
                  <c:v>658.33600000000001</c:v>
                </c:pt>
                <c:pt idx="6">
                  <c:v>684.66880000000003</c:v>
                </c:pt>
                <c:pt idx="7">
                  <c:v>707.73504000000003</c:v>
                </c:pt>
                <c:pt idx="8">
                  <c:v>702.18803200000002</c:v>
                </c:pt>
                <c:pt idx="9">
                  <c:v>666.75042559999997</c:v>
                </c:pt>
                <c:pt idx="10">
                  <c:v>635.40034047999995</c:v>
                </c:pt>
                <c:pt idx="11">
                  <c:v>611.32027238399996</c:v>
                </c:pt>
                <c:pt idx="12">
                  <c:v>593.05621790719999</c:v>
                </c:pt>
                <c:pt idx="13">
                  <c:v>572.44497432575997</c:v>
                </c:pt>
                <c:pt idx="14">
                  <c:v>545.95597946060798</c:v>
                </c:pt>
                <c:pt idx="15">
                  <c:v>538.76478356848634</c:v>
                </c:pt>
                <c:pt idx="16">
                  <c:v>536.01182685478909</c:v>
                </c:pt>
                <c:pt idx="17">
                  <c:v>558.80946148383123</c:v>
                </c:pt>
                <c:pt idx="18">
                  <c:v>555.04756918706494</c:v>
                </c:pt>
                <c:pt idx="19">
                  <c:v>554.03805534965193</c:v>
                </c:pt>
                <c:pt idx="20">
                  <c:v>565.2304442797215</c:v>
                </c:pt>
                <c:pt idx="21">
                  <c:v>556.18435542377722</c:v>
                </c:pt>
                <c:pt idx="22">
                  <c:v>554.9474843390218</c:v>
                </c:pt>
                <c:pt idx="23">
                  <c:v>555.95798747121739</c:v>
                </c:pt>
                <c:pt idx="24">
                  <c:v>558.76638997697387</c:v>
                </c:pt>
                <c:pt idx="25">
                  <c:v>557.01311198157907</c:v>
                </c:pt>
                <c:pt idx="26">
                  <c:v>547.61048958526328</c:v>
                </c:pt>
                <c:pt idx="27">
                  <c:v>538.08839166821065</c:v>
                </c:pt>
                <c:pt idx="28">
                  <c:v>526.47071333456847</c:v>
                </c:pt>
                <c:pt idx="29">
                  <c:v>515.1765706676548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RSSI_5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tar"/>
            <c:size val="5"/>
            <c:spPr>
              <a:ln>
                <a:solidFill>
                  <a:schemeClr val="tx1"/>
                </a:solidFill>
              </a:ln>
            </c:spPr>
          </c:marker>
          <c:cat>
            <c:numRef>
              <c:f>Feuil1!$B$1:$AE$1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Feuil1!$B$4:$AE$4</c:f>
              <c:numCache>
                <c:formatCode>General</c:formatCode>
                <c:ptCount val="30"/>
                <c:pt idx="4" formatCode="0">
                  <c:v>644</c:v>
                </c:pt>
                <c:pt idx="5" formatCode="0">
                  <c:v>690</c:v>
                </c:pt>
                <c:pt idx="6" formatCode="0">
                  <c:v>728</c:v>
                </c:pt>
                <c:pt idx="7" formatCode="0">
                  <c:v>763</c:v>
                </c:pt>
                <c:pt idx="8" formatCode="0">
                  <c:v>760</c:v>
                </c:pt>
                <c:pt idx="9" formatCode="0">
                  <c:v>715</c:v>
                </c:pt>
                <c:pt idx="10" formatCode="0">
                  <c:v>661</c:v>
                </c:pt>
                <c:pt idx="11" formatCode="0">
                  <c:v>606</c:v>
                </c:pt>
                <c:pt idx="12" formatCode="0">
                  <c:v>550</c:v>
                </c:pt>
                <c:pt idx="13" formatCode="0">
                  <c:v>512</c:v>
                </c:pt>
                <c:pt idx="14" formatCode="0">
                  <c:v>495</c:v>
                </c:pt>
                <c:pt idx="15" formatCode="0">
                  <c:v>495</c:v>
                </c:pt>
                <c:pt idx="16" formatCode="0">
                  <c:v>497</c:v>
                </c:pt>
                <c:pt idx="17" formatCode="0">
                  <c:v>523</c:v>
                </c:pt>
                <c:pt idx="18" formatCode="0">
                  <c:v>533</c:v>
                </c:pt>
                <c:pt idx="19" formatCode="0">
                  <c:v>555</c:v>
                </c:pt>
                <c:pt idx="20" formatCode="0">
                  <c:v>575</c:v>
                </c:pt>
                <c:pt idx="21" formatCode="0">
                  <c:v>574</c:v>
                </c:pt>
                <c:pt idx="22" formatCode="0">
                  <c:v>554</c:v>
                </c:pt>
                <c:pt idx="23" formatCode="0">
                  <c:v>558</c:v>
                </c:pt>
                <c:pt idx="24" formatCode="0">
                  <c:v>562</c:v>
                </c:pt>
                <c:pt idx="25" formatCode="0">
                  <c:v>550</c:v>
                </c:pt>
                <c:pt idx="26" formatCode="0">
                  <c:v>548</c:v>
                </c:pt>
                <c:pt idx="27" formatCode="0">
                  <c:v>538</c:v>
                </c:pt>
                <c:pt idx="28" formatCode="0">
                  <c:v>522</c:v>
                </c:pt>
                <c:pt idx="29" formatCode="0">
                  <c:v>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Feuil1!$A$5</c:f>
              <c:strCache>
                <c:ptCount val="1"/>
              </c:strCache>
            </c:strRef>
          </c:tx>
          <c:cat>
            <c:numRef>
              <c:f>Feuil1!$B$1:$AE$1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Feuil1!$B$5:$AE$5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4"/>
          <c:order val="4"/>
          <c:tx>
            <c:strRef>
              <c:f>Feuil1!$A$6</c:f>
              <c:strCache>
                <c:ptCount val="1"/>
                <c:pt idx="0">
                  <c:v>RSSI</c:v>
                </c:pt>
              </c:strCache>
            </c:strRef>
          </c:tx>
          <c:cat>
            <c:numRef>
              <c:f>Feuil1!$B$1:$AE$1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Feuil1!$B$6:$AE$6</c:f>
              <c:numCache>
                <c:formatCode>General</c:formatCode>
                <c:ptCount val="30"/>
                <c:pt idx="0">
                  <c:v>200</c:v>
                </c:pt>
                <c:pt idx="1">
                  <c:v>400</c:v>
                </c:pt>
                <c:pt idx="2">
                  <c:v>200</c:v>
                </c:pt>
                <c:pt idx="3">
                  <c:v>400</c:v>
                </c:pt>
                <c:pt idx="4">
                  <c:v>150</c:v>
                </c:pt>
                <c:pt idx="5">
                  <c:v>500</c:v>
                </c:pt>
                <c:pt idx="6">
                  <c:v>200</c:v>
                </c:pt>
                <c:pt idx="7">
                  <c:v>450</c:v>
                </c:pt>
                <c:pt idx="8">
                  <c:v>180</c:v>
                </c:pt>
                <c:pt idx="9">
                  <c:v>480</c:v>
                </c:pt>
                <c:pt idx="10">
                  <c:v>120</c:v>
                </c:pt>
                <c:pt idx="11">
                  <c:v>450</c:v>
                </c:pt>
                <c:pt idx="12">
                  <c:v>400</c:v>
                </c:pt>
                <c:pt idx="13">
                  <c:v>200</c:v>
                </c:pt>
                <c:pt idx="14">
                  <c:v>400</c:v>
                </c:pt>
                <c:pt idx="15">
                  <c:v>150</c:v>
                </c:pt>
                <c:pt idx="16">
                  <c:v>500</c:v>
                </c:pt>
                <c:pt idx="17">
                  <c:v>200</c:v>
                </c:pt>
                <c:pt idx="18">
                  <c:v>450</c:v>
                </c:pt>
                <c:pt idx="19">
                  <c:v>180</c:v>
                </c:pt>
                <c:pt idx="20">
                  <c:v>480</c:v>
                </c:pt>
                <c:pt idx="21">
                  <c:v>120</c:v>
                </c:pt>
                <c:pt idx="22">
                  <c:v>450</c:v>
                </c:pt>
                <c:pt idx="23">
                  <c:v>400</c:v>
                </c:pt>
                <c:pt idx="24">
                  <c:v>200</c:v>
                </c:pt>
                <c:pt idx="25">
                  <c:v>400</c:v>
                </c:pt>
                <c:pt idx="26">
                  <c:v>150</c:v>
                </c:pt>
                <c:pt idx="27">
                  <c:v>500</c:v>
                </c:pt>
                <c:pt idx="28">
                  <c:v>200</c:v>
                </c:pt>
                <c:pt idx="29">
                  <c:v>450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Feuil1!$A$7</c:f>
              <c:strCache>
                <c:ptCount val="1"/>
                <c:pt idx="0">
                  <c:v>RSSImoy</c:v>
                </c:pt>
              </c:strCache>
            </c:strRef>
          </c:tx>
          <c:cat>
            <c:numRef>
              <c:f>Feuil1!$B$1:$AE$1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Feuil1!$B$7:$AE$7</c:f>
              <c:numCache>
                <c:formatCode>0</c:formatCode>
                <c:ptCount val="30"/>
                <c:pt idx="0">
                  <c:v>200</c:v>
                </c:pt>
                <c:pt idx="1">
                  <c:v>240</c:v>
                </c:pt>
                <c:pt idx="2">
                  <c:v>232</c:v>
                </c:pt>
                <c:pt idx="3">
                  <c:v>265.60000000000002</c:v>
                </c:pt>
                <c:pt idx="4">
                  <c:v>242.48000000000002</c:v>
                </c:pt>
                <c:pt idx="5">
                  <c:v>293.98400000000004</c:v>
                </c:pt>
                <c:pt idx="6">
                  <c:v>275.18720000000002</c:v>
                </c:pt>
                <c:pt idx="7">
                  <c:v>310.14976000000001</c:v>
                </c:pt>
                <c:pt idx="8">
                  <c:v>284.11980800000003</c:v>
                </c:pt>
                <c:pt idx="9">
                  <c:v>323.29584640000002</c:v>
                </c:pt>
                <c:pt idx="10">
                  <c:v>282.63667712</c:v>
                </c:pt>
                <c:pt idx="11">
                  <c:v>316.109341696</c:v>
                </c:pt>
                <c:pt idx="12">
                  <c:v>332.8874733568</c:v>
                </c:pt>
                <c:pt idx="13">
                  <c:v>306.30997868544</c:v>
                </c:pt>
                <c:pt idx="14">
                  <c:v>325.047982948352</c:v>
                </c:pt>
                <c:pt idx="15">
                  <c:v>290.03838635868158</c:v>
                </c:pt>
                <c:pt idx="16">
                  <c:v>332.03070908694525</c:v>
                </c:pt>
                <c:pt idx="17">
                  <c:v>305.62456726955622</c:v>
                </c:pt>
                <c:pt idx="18">
                  <c:v>334.49965381564499</c:v>
                </c:pt>
                <c:pt idx="19">
                  <c:v>303.59972305251597</c:v>
                </c:pt>
                <c:pt idx="20">
                  <c:v>338.87977844201276</c:v>
                </c:pt>
                <c:pt idx="21">
                  <c:v>295.10382275361019</c:v>
                </c:pt>
                <c:pt idx="22">
                  <c:v>326.08305820288814</c:v>
                </c:pt>
                <c:pt idx="23">
                  <c:v>340.8664465623105</c:v>
                </c:pt>
                <c:pt idx="24">
                  <c:v>312.69315724984841</c:v>
                </c:pt>
                <c:pt idx="25">
                  <c:v>330.15452579987874</c:v>
                </c:pt>
                <c:pt idx="26">
                  <c:v>294.12362063990298</c:v>
                </c:pt>
                <c:pt idx="27">
                  <c:v>335.29889651192241</c:v>
                </c:pt>
                <c:pt idx="28">
                  <c:v>308.23911720953794</c:v>
                </c:pt>
                <c:pt idx="29">
                  <c:v>336.59129376763036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Feuil1!$A$8</c:f>
              <c:strCache>
                <c:ptCount val="1"/>
                <c:pt idx="0">
                  <c:v>RSSI_5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tar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Feuil1!$B$1:$AE$1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Feuil1!$B$8:$AE$8</c:f>
              <c:numCache>
                <c:formatCode>General</c:formatCode>
                <c:ptCount val="30"/>
                <c:pt idx="4" formatCode="0">
                  <c:v>270</c:v>
                </c:pt>
                <c:pt idx="5" formatCode="0">
                  <c:v>330</c:v>
                </c:pt>
                <c:pt idx="6" formatCode="0">
                  <c:v>290</c:v>
                </c:pt>
                <c:pt idx="7" formatCode="0">
                  <c:v>340</c:v>
                </c:pt>
                <c:pt idx="8" formatCode="0">
                  <c:v>296</c:v>
                </c:pt>
                <c:pt idx="9" formatCode="0">
                  <c:v>362</c:v>
                </c:pt>
                <c:pt idx="10" formatCode="0">
                  <c:v>286</c:v>
                </c:pt>
                <c:pt idx="11" formatCode="0">
                  <c:v>336</c:v>
                </c:pt>
                <c:pt idx="12" formatCode="0">
                  <c:v>326</c:v>
                </c:pt>
                <c:pt idx="13" formatCode="0">
                  <c:v>330</c:v>
                </c:pt>
                <c:pt idx="14" formatCode="0">
                  <c:v>314</c:v>
                </c:pt>
                <c:pt idx="15" formatCode="0">
                  <c:v>320</c:v>
                </c:pt>
                <c:pt idx="16" formatCode="0">
                  <c:v>330</c:v>
                </c:pt>
                <c:pt idx="17" formatCode="0">
                  <c:v>290</c:v>
                </c:pt>
                <c:pt idx="18" formatCode="0">
                  <c:v>340</c:v>
                </c:pt>
                <c:pt idx="19" formatCode="0">
                  <c:v>296</c:v>
                </c:pt>
                <c:pt idx="20" formatCode="0">
                  <c:v>362</c:v>
                </c:pt>
                <c:pt idx="21" formatCode="0">
                  <c:v>286</c:v>
                </c:pt>
                <c:pt idx="22" formatCode="0">
                  <c:v>336</c:v>
                </c:pt>
                <c:pt idx="23" formatCode="0">
                  <c:v>326</c:v>
                </c:pt>
                <c:pt idx="24" formatCode="0">
                  <c:v>330</c:v>
                </c:pt>
                <c:pt idx="25" formatCode="0">
                  <c:v>314</c:v>
                </c:pt>
                <c:pt idx="26" formatCode="0">
                  <c:v>320</c:v>
                </c:pt>
                <c:pt idx="27" formatCode="0">
                  <c:v>330</c:v>
                </c:pt>
                <c:pt idx="28" formatCode="0">
                  <c:v>290</c:v>
                </c:pt>
                <c:pt idx="29" formatCode="0">
                  <c:v>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0224"/>
        <c:axId val="57462144"/>
      </c:lineChart>
      <c:catAx>
        <c:axId val="574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462144"/>
        <c:crosses val="autoZero"/>
        <c:auto val="1"/>
        <c:lblAlgn val="ctr"/>
        <c:lblOffset val="100"/>
        <c:noMultiLvlLbl val="0"/>
      </c:catAx>
      <c:valAx>
        <c:axId val="574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6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12</xdr:row>
      <xdr:rowOff>33337</xdr:rowOff>
    </xdr:from>
    <xdr:to>
      <xdr:col>27</xdr:col>
      <xdr:colOff>285750</xdr:colOff>
      <xdr:row>26</xdr:row>
      <xdr:rowOff>109537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workbookViewId="0">
      <selection activeCell="N11" sqref="N11"/>
    </sheetView>
  </sheetViews>
  <sheetFormatPr baseColWidth="10" defaultRowHeight="15" x14ac:dyDescent="0.25"/>
  <cols>
    <col min="2" max="31" width="5" customWidth="1"/>
  </cols>
  <sheetData>
    <row r="1" spans="1:3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5">
      <c r="A2" t="s">
        <v>0</v>
      </c>
      <c r="B2">
        <v>550</v>
      </c>
      <c r="C2">
        <v>600</v>
      </c>
      <c r="D2">
        <v>625</v>
      </c>
      <c r="E2">
        <v>695</v>
      </c>
      <c r="F2">
        <v>750</v>
      </c>
      <c r="G2">
        <v>780</v>
      </c>
      <c r="H2">
        <v>790</v>
      </c>
      <c r="I2">
        <v>800</v>
      </c>
      <c r="J2">
        <v>680</v>
      </c>
      <c r="K2">
        <v>525</v>
      </c>
      <c r="L2">
        <v>510</v>
      </c>
      <c r="M2">
        <v>515</v>
      </c>
      <c r="N2">
        <v>520</v>
      </c>
      <c r="O2">
        <v>490</v>
      </c>
      <c r="P2">
        <v>440</v>
      </c>
      <c r="Q2">
        <v>510</v>
      </c>
      <c r="R2">
        <v>525</v>
      </c>
      <c r="S2">
        <v>650</v>
      </c>
      <c r="T2">
        <v>540</v>
      </c>
      <c r="U2">
        <v>550</v>
      </c>
      <c r="V2">
        <v>610</v>
      </c>
      <c r="W2">
        <v>520</v>
      </c>
      <c r="X2">
        <v>550</v>
      </c>
      <c r="Y2">
        <v>560</v>
      </c>
      <c r="Z2">
        <v>570</v>
      </c>
      <c r="AA2">
        <v>550</v>
      </c>
      <c r="AB2">
        <v>510</v>
      </c>
      <c r="AC2">
        <v>500</v>
      </c>
      <c r="AD2">
        <v>480</v>
      </c>
      <c r="AE2">
        <v>470</v>
      </c>
    </row>
    <row r="3" spans="1:31" x14ac:dyDescent="0.25">
      <c r="A3" t="s">
        <v>1</v>
      </c>
      <c r="B3" s="1">
        <f>B2</f>
        <v>550</v>
      </c>
      <c r="C3" s="1">
        <f>(8*B3+2*C2)/10</f>
        <v>560</v>
      </c>
      <c r="D3" s="1">
        <f t="shared" ref="D3:J3" si="0">(8*C3+2*D2)/10</f>
        <v>573</v>
      </c>
      <c r="E3" s="1">
        <f t="shared" si="0"/>
        <v>597.4</v>
      </c>
      <c r="F3" s="1">
        <f t="shared" si="0"/>
        <v>627.91999999999996</v>
      </c>
      <c r="G3" s="1">
        <f t="shared" si="0"/>
        <v>658.33600000000001</v>
      </c>
      <c r="H3" s="1">
        <f t="shared" si="0"/>
        <v>684.66880000000003</v>
      </c>
      <c r="I3" s="1">
        <f t="shared" si="0"/>
        <v>707.73504000000003</v>
      </c>
      <c r="J3" s="1">
        <f t="shared" si="0"/>
        <v>702.18803200000002</v>
      </c>
      <c r="K3" s="1">
        <f t="shared" ref="K3" si="1">(8*J3+2*K2)/10</f>
        <v>666.75042559999997</v>
      </c>
      <c r="L3" s="1">
        <f t="shared" ref="L3" si="2">(8*K3+2*L2)/10</f>
        <v>635.40034047999995</v>
      </c>
      <c r="M3" s="1">
        <f t="shared" ref="M3" si="3">(8*L3+2*M2)/10</f>
        <v>611.32027238399996</v>
      </c>
      <c r="N3" s="1">
        <f t="shared" ref="N3" si="4">(8*M3+2*N2)/10</f>
        <v>593.05621790719999</v>
      </c>
      <c r="O3" s="1">
        <f t="shared" ref="O3" si="5">(8*N3+2*O2)/10</f>
        <v>572.44497432575997</v>
      </c>
      <c r="P3" s="1">
        <f t="shared" ref="P3" si="6">(8*O3+2*P2)/10</f>
        <v>545.95597946060798</v>
      </c>
      <c r="Q3" s="1">
        <f t="shared" ref="Q3" si="7">(8*P3+2*Q2)/10</f>
        <v>538.76478356848634</v>
      </c>
      <c r="R3" s="1">
        <f t="shared" ref="R3" si="8">(8*Q3+2*R2)/10</f>
        <v>536.01182685478909</v>
      </c>
      <c r="S3" s="1">
        <f t="shared" ref="S3" si="9">(8*R3+2*S2)/10</f>
        <v>558.80946148383123</v>
      </c>
      <c r="T3" s="1">
        <f t="shared" ref="T3" si="10">(8*S3+2*T2)/10</f>
        <v>555.04756918706494</v>
      </c>
      <c r="U3" s="1">
        <f t="shared" ref="U3" si="11">(8*T3+2*U2)/10</f>
        <v>554.03805534965193</v>
      </c>
      <c r="V3" s="1">
        <f t="shared" ref="V3" si="12">(8*U3+2*V2)/10</f>
        <v>565.2304442797215</v>
      </c>
      <c r="W3" s="1">
        <f t="shared" ref="W3" si="13">(8*V3+2*W2)/10</f>
        <v>556.18435542377722</v>
      </c>
      <c r="X3" s="1">
        <f t="shared" ref="X3" si="14">(8*W3+2*X2)/10</f>
        <v>554.9474843390218</v>
      </c>
      <c r="Y3" s="1">
        <f t="shared" ref="Y3" si="15">(8*X3+2*Y2)/10</f>
        <v>555.95798747121739</v>
      </c>
      <c r="Z3" s="1">
        <f t="shared" ref="Z3" si="16">(8*Y3+2*Z2)/10</f>
        <v>558.76638997697387</v>
      </c>
      <c r="AA3" s="1">
        <f t="shared" ref="AA3" si="17">(8*Z3+2*AA2)/10</f>
        <v>557.01311198157907</v>
      </c>
      <c r="AB3" s="1">
        <f t="shared" ref="AB3" si="18">(8*AA3+2*AB2)/10</f>
        <v>547.61048958526328</v>
      </c>
      <c r="AC3" s="1">
        <f t="shared" ref="AC3" si="19">(8*AB3+2*AC2)/10</f>
        <v>538.08839166821065</v>
      </c>
      <c r="AD3" s="1">
        <f t="shared" ref="AD3" si="20">(8*AC3+2*AD2)/10</f>
        <v>526.47071333456847</v>
      </c>
      <c r="AE3" s="1">
        <f t="shared" ref="AE3" si="21">(8*AD3+2*AE2)/10</f>
        <v>515.1765706676548</v>
      </c>
    </row>
    <row r="4" spans="1:31" x14ac:dyDescent="0.25">
      <c r="A4" t="s">
        <v>2</v>
      </c>
      <c r="F4" s="1">
        <f>AVERAGE(B2:F2)</f>
        <v>644</v>
      </c>
      <c r="G4" s="1">
        <f t="shared" ref="G4:AE4" si="22">AVERAGE(C2:G2)</f>
        <v>690</v>
      </c>
      <c r="H4" s="1">
        <f t="shared" si="22"/>
        <v>728</v>
      </c>
      <c r="I4" s="1">
        <f t="shared" si="22"/>
        <v>763</v>
      </c>
      <c r="J4" s="1">
        <f t="shared" si="22"/>
        <v>760</v>
      </c>
      <c r="K4" s="1">
        <f t="shared" si="22"/>
        <v>715</v>
      </c>
      <c r="L4" s="1">
        <f t="shared" si="22"/>
        <v>661</v>
      </c>
      <c r="M4" s="1">
        <f t="shared" si="22"/>
        <v>606</v>
      </c>
      <c r="N4" s="1">
        <f t="shared" si="22"/>
        <v>550</v>
      </c>
      <c r="O4" s="1">
        <f t="shared" si="22"/>
        <v>512</v>
      </c>
      <c r="P4" s="1">
        <f t="shared" si="22"/>
        <v>495</v>
      </c>
      <c r="Q4" s="1">
        <f t="shared" si="22"/>
        <v>495</v>
      </c>
      <c r="R4" s="1">
        <f t="shared" si="22"/>
        <v>497</v>
      </c>
      <c r="S4" s="1">
        <f t="shared" si="22"/>
        <v>523</v>
      </c>
      <c r="T4" s="1">
        <f t="shared" si="22"/>
        <v>533</v>
      </c>
      <c r="U4" s="1">
        <f t="shared" si="22"/>
        <v>555</v>
      </c>
      <c r="V4" s="1">
        <f t="shared" si="22"/>
        <v>575</v>
      </c>
      <c r="W4" s="1">
        <f t="shared" si="22"/>
        <v>574</v>
      </c>
      <c r="X4" s="1">
        <f t="shared" si="22"/>
        <v>554</v>
      </c>
      <c r="Y4" s="1">
        <f t="shared" si="22"/>
        <v>558</v>
      </c>
      <c r="Z4" s="1">
        <f t="shared" si="22"/>
        <v>562</v>
      </c>
      <c r="AA4" s="1">
        <f t="shared" si="22"/>
        <v>550</v>
      </c>
      <c r="AB4" s="1">
        <f t="shared" si="22"/>
        <v>548</v>
      </c>
      <c r="AC4" s="1">
        <f t="shared" si="22"/>
        <v>538</v>
      </c>
      <c r="AD4" s="1">
        <f t="shared" si="22"/>
        <v>522</v>
      </c>
      <c r="AE4" s="1">
        <f t="shared" si="22"/>
        <v>502</v>
      </c>
    </row>
    <row r="6" spans="1:31" x14ac:dyDescent="0.25">
      <c r="A6" t="s">
        <v>0</v>
      </c>
      <c r="B6">
        <v>200</v>
      </c>
      <c r="C6">
        <v>400</v>
      </c>
      <c r="D6">
        <v>200</v>
      </c>
      <c r="E6">
        <v>400</v>
      </c>
      <c r="F6">
        <v>150</v>
      </c>
      <c r="G6">
        <v>500</v>
      </c>
      <c r="H6">
        <v>200</v>
      </c>
      <c r="I6">
        <v>450</v>
      </c>
      <c r="J6">
        <v>180</v>
      </c>
      <c r="K6">
        <v>480</v>
      </c>
      <c r="L6">
        <v>120</v>
      </c>
      <c r="M6">
        <v>450</v>
      </c>
      <c r="N6">
        <v>400</v>
      </c>
      <c r="O6">
        <v>200</v>
      </c>
      <c r="P6">
        <v>400</v>
      </c>
      <c r="Q6">
        <v>150</v>
      </c>
      <c r="R6">
        <v>500</v>
      </c>
      <c r="S6">
        <v>200</v>
      </c>
      <c r="T6">
        <v>450</v>
      </c>
      <c r="U6">
        <v>180</v>
      </c>
      <c r="V6">
        <v>480</v>
      </c>
      <c r="W6">
        <v>120</v>
      </c>
      <c r="X6">
        <v>450</v>
      </c>
      <c r="Y6">
        <v>400</v>
      </c>
      <c r="Z6">
        <v>200</v>
      </c>
      <c r="AA6">
        <v>400</v>
      </c>
      <c r="AB6">
        <v>150</v>
      </c>
      <c r="AC6">
        <v>500</v>
      </c>
      <c r="AD6">
        <v>200</v>
      </c>
      <c r="AE6">
        <v>450</v>
      </c>
    </row>
    <row r="7" spans="1:31" x14ac:dyDescent="0.25">
      <c r="A7" t="s">
        <v>1</v>
      </c>
      <c r="B7" s="1">
        <f>B6</f>
        <v>200</v>
      </c>
      <c r="C7" s="1">
        <f>(8*B7+2*C6)/10</f>
        <v>240</v>
      </c>
      <c r="D7" s="1">
        <f t="shared" ref="D7" si="23">(8*C7+2*D6)/10</f>
        <v>232</v>
      </c>
      <c r="E7" s="1">
        <f t="shared" ref="E7" si="24">(8*D7+2*E6)/10</f>
        <v>265.60000000000002</v>
      </c>
      <c r="F7" s="1">
        <f t="shared" ref="F7" si="25">(8*E7+2*F6)/10</f>
        <v>242.48000000000002</v>
      </c>
      <c r="G7" s="1">
        <f t="shared" ref="G7" si="26">(8*F7+2*G6)/10</f>
        <v>293.98400000000004</v>
      </c>
      <c r="H7" s="1">
        <f t="shared" ref="H7" si="27">(8*G7+2*H6)/10</f>
        <v>275.18720000000002</v>
      </c>
      <c r="I7" s="1">
        <f t="shared" ref="I7" si="28">(8*H7+2*I6)/10</f>
        <v>310.14976000000001</v>
      </c>
      <c r="J7" s="1">
        <f t="shared" ref="J7" si="29">(8*I7+2*J6)/10</f>
        <v>284.11980800000003</v>
      </c>
      <c r="K7" s="1">
        <f t="shared" ref="K7" si="30">(8*J7+2*K6)/10</f>
        <v>323.29584640000002</v>
      </c>
      <c r="L7" s="1">
        <f t="shared" ref="L7" si="31">(8*K7+2*L6)/10</f>
        <v>282.63667712</v>
      </c>
      <c r="M7" s="1">
        <f t="shared" ref="M7" si="32">(8*L7+2*M6)/10</f>
        <v>316.109341696</v>
      </c>
      <c r="N7" s="1">
        <f t="shared" ref="N7" si="33">(8*M7+2*N6)/10</f>
        <v>332.8874733568</v>
      </c>
      <c r="O7" s="1">
        <f t="shared" ref="O7" si="34">(8*N7+2*O6)/10</f>
        <v>306.30997868544</v>
      </c>
      <c r="P7" s="1">
        <f t="shared" ref="P7" si="35">(8*O7+2*P6)/10</f>
        <v>325.047982948352</v>
      </c>
      <c r="Q7" s="1">
        <f t="shared" ref="Q7" si="36">(8*P7+2*Q6)/10</f>
        <v>290.03838635868158</v>
      </c>
      <c r="R7" s="1">
        <f t="shared" ref="R7" si="37">(8*Q7+2*R6)/10</f>
        <v>332.03070908694525</v>
      </c>
      <c r="S7" s="1">
        <f t="shared" ref="S7" si="38">(8*R7+2*S6)/10</f>
        <v>305.62456726955622</v>
      </c>
      <c r="T7" s="1">
        <f t="shared" ref="T7" si="39">(8*S7+2*T6)/10</f>
        <v>334.49965381564499</v>
      </c>
      <c r="U7" s="1">
        <f t="shared" ref="U7" si="40">(8*T7+2*U6)/10</f>
        <v>303.59972305251597</v>
      </c>
      <c r="V7" s="1">
        <f t="shared" ref="V7" si="41">(8*U7+2*V6)/10</f>
        <v>338.87977844201276</v>
      </c>
      <c r="W7" s="1">
        <f t="shared" ref="W7" si="42">(8*V7+2*W6)/10</f>
        <v>295.10382275361019</v>
      </c>
      <c r="X7" s="1">
        <f t="shared" ref="X7" si="43">(8*W7+2*X6)/10</f>
        <v>326.08305820288814</v>
      </c>
      <c r="Y7" s="1">
        <f t="shared" ref="Y7" si="44">(8*X7+2*Y6)/10</f>
        <v>340.8664465623105</v>
      </c>
      <c r="Z7" s="1">
        <f t="shared" ref="Z7" si="45">(8*Y7+2*Z6)/10</f>
        <v>312.69315724984841</v>
      </c>
      <c r="AA7" s="1">
        <f t="shared" ref="AA7" si="46">(8*Z7+2*AA6)/10</f>
        <v>330.15452579987874</v>
      </c>
      <c r="AB7" s="1">
        <f t="shared" ref="AB7" si="47">(8*AA7+2*AB6)/10</f>
        <v>294.12362063990298</v>
      </c>
      <c r="AC7" s="1">
        <f t="shared" ref="AC7" si="48">(8*AB7+2*AC6)/10</f>
        <v>335.29889651192241</v>
      </c>
      <c r="AD7" s="1">
        <f t="shared" ref="AD7" si="49">(8*AC7+2*AD6)/10</f>
        <v>308.23911720953794</v>
      </c>
      <c r="AE7" s="1">
        <f t="shared" ref="AE7" si="50">(8*AD7+2*AE6)/10</f>
        <v>336.59129376763036</v>
      </c>
    </row>
    <row r="8" spans="1:31" x14ac:dyDescent="0.25">
      <c r="A8" t="s">
        <v>2</v>
      </c>
      <c r="F8" s="1">
        <f>AVERAGE(B6:F6)</f>
        <v>270</v>
      </c>
      <c r="G8" s="1">
        <f t="shared" ref="G8" si="51">AVERAGE(C6:G6)</f>
        <v>330</v>
      </c>
      <c r="H8" s="1">
        <f t="shared" ref="H8" si="52">AVERAGE(D6:H6)</f>
        <v>290</v>
      </c>
      <c r="I8" s="1">
        <f t="shared" ref="I8" si="53">AVERAGE(E6:I6)</f>
        <v>340</v>
      </c>
      <c r="J8" s="1">
        <f t="shared" ref="J8" si="54">AVERAGE(F6:J6)</f>
        <v>296</v>
      </c>
      <c r="K8" s="1">
        <f t="shared" ref="K8" si="55">AVERAGE(G6:K6)</f>
        <v>362</v>
      </c>
      <c r="L8" s="1">
        <f t="shared" ref="L8" si="56">AVERAGE(H6:L6)</f>
        <v>286</v>
      </c>
      <c r="M8" s="1">
        <f t="shared" ref="M8" si="57">AVERAGE(I6:M6)</f>
        <v>336</v>
      </c>
      <c r="N8" s="1">
        <f t="shared" ref="N8" si="58">AVERAGE(J6:N6)</f>
        <v>326</v>
      </c>
      <c r="O8" s="1">
        <f t="shared" ref="O8" si="59">AVERAGE(K6:O6)</f>
        <v>330</v>
      </c>
      <c r="P8" s="1">
        <f t="shared" ref="P8" si="60">AVERAGE(L6:P6)</f>
        <v>314</v>
      </c>
      <c r="Q8" s="1">
        <f t="shared" ref="Q8" si="61">AVERAGE(M6:Q6)</f>
        <v>320</v>
      </c>
      <c r="R8" s="1">
        <f t="shared" ref="R8" si="62">AVERAGE(N6:R6)</f>
        <v>330</v>
      </c>
      <c r="S8" s="1">
        <f t="shared" ref="S8" si="63">AVERAGE(O6:S6)</f>
        <v>290</v>
      </c>
      <c r="T8" s="1">
        <f t="shared" ref="T8" si="64">AVERAGE(P6:T6)</f>
        <v>340</v>
      </c>
      <c r="U8" s="1">
        <f t="shared" ref="U8" si="65">AVERAGE(Q6:U6)</f>
        <v>296</v>
      </c>
      <c r="V8" s="1">
        <f t="shared" ref="V8" si="66">AVERAGE(R6:V6)</f>
        <v>362</v>
      </c>
      <c r="W8" s="1">
        <f t="shared" ref="W8" si="67">AVERAGE(S6:W6)</f>
        <v>286</v>
      </c>
      <c r="X8" s="1">
        <f t="shared" ref="X8" si="68">AVERAGE(T6:X6)</f>
        <v>336</v>
      </c>
      <c r="Y8" s="1">
        <f t="shared" ref="Y8" si="69">AVERAGE(U6:Y6)</f>
        <v>326</v>
      </c>
      <c r="Z8" s="1">
        <f t="shared" ref="Z8" si="70">AVERAGE(V6:Z6)</f>
        <v>330</v>
      </c>
      <c r="AA8" s="1">
        <f t="shared" ref="AA8" si="71">AVERAGE(W6:AA6)</f>
        <v>314</v>
      </c>
      <c r="AB8" s="1">
        <f t="shared" ref="AB8" si="72">AVERAGE(X6:AB6)</f>
        <v>320</v>
      </c>
      <c r="AC8" s="1">
        <f t="shared" ref="AC8" si="73">AVERAGE(Y6:AC6)</f>
        <v>330</v>
      </c>
      <c r="AD8" s="1">
        <f t="shared" ref="AD8" si="74">AVERAGE(Z6:AD6)</f>
        <v>290</v>
      </c>
      <c r="AE8" s="1">
        <f t="shared" ref="AE8" si="75">AVERAGE(AA6:AE6)</f>
        <v>340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Dematic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Chambon, Louis</dc:creator>
  <cp:lastModifiedBy>Chambon, Louis</cp:lastModifiedBy>
  <dcterms:created xsi:type="dcterms:W3CDTF">2013-04-15T06:11:02Z</dcterms:created>
  <dcterms:modified xsi:type="dcterms:W3CDTF">2013-04-19T15:12:32Z</dcterms:modified>
</cp:coreProperties>
</file>